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№ 49 от 11.01.2018 (стр.1)" sheetId="1" r:id="rId1"/>
    <sheet name="№ 49 от 11.01.2018 (стр.2)" sheetId="2" r:id="rId2"/>
    <sheet name="№ 49 от 11.01.2018 (стр.3)" sheetId="3" r:id="rId3"/>
    <sheet name="№ 49 от 11.01.2018 (стр.4)" sheetId="4" r:id="rId4"/>
    <sheet name="№ 49 от 11.01.2018 (стр.5)" sheetId="5" r:id="rId5"/>
    <sheet name="№ 49 от 11.01.2018 (стр.6)" sheetId="6" r:id="rId6"/>
  </sheets>
  <definedNames>
    <definedName name="IS_DOCUMENT" localSheetId="0">'№ 49 от 11.01.2018 (стр.1)'!$A$37</definedName>
    <definedName name="IS_DOCUMENT" localSheetId="1">'№ 49 от 11.01.2018 (стр.2)'!$A$25</definedName>
    <definedName name="IS_DOCUMENT" localSheetId="2">'№ 49 от 11.01.2018 (стр.3)'!$A$100</definedName>
    <definedName name="IS_DOCUMENT" localSheetId="3">'№ 49 от 11.01.2018 (стр.4)'!$A$1</definedName>
    <definedName name="IS_DOCUMENT" localSheetId="4">'№ 49 от 11.01.2018 (стр.5)'!$A$1</definedName>
    <definedName name="IS_DOCUMENT" localSheetId="5">'№ 49 от 11.01.2018 (стр.6)'!$A$7</definedName>
  </definedNames>
  <calcPr fullCalcOnLoad="1"/>
</workbook>
</file>

<file path=xl/sharedStrings.xml><?xml version="1.0" encoding="utf-8"?>
<sst xmlns="http://schemas.openxmlformats.org/spreadsheetml/2006/main" count="496" uniqueCount="183">
  <si>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</si>
  <si>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</si>
  <si>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</si>
  <si>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</si>
  <si>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</si>
  <si>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</si>
  <si>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</si>
  <si>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2018 год и на плановый период 2019 и 2020 годов</t>
  </si>
  <si>
    <t>КОДЫ</t>
  </si>
  <si>
    <t>Форма по КФД</t>
  </si>
  <si>
    <t>Дата</t>
  </si>
  <si>
    <t>по ОКПО</t>
  </si>
  <si>
    <t>Наименование муниципального
бюджетного учреждения
(подразделения)</t>
  </si>
  <si>
    <t>54673402</t>
  </si>
  <si>
    <t>Муниципальное дошкольное образовательное учреждение "Детский сад №3"</t>
  </si>
  <si>
    <t>по РУБН/НУБП</t>
  </si>
  <si>
    <t>14303376</t>
  </si>
  <si>
    <t>ИНН/КПП</t>
  </si>
  <si>
    <t>Единица измерения: руб.</t>
  </si>
  <si>
    <t>по ОКЕИ</t>
  </si>
  <si>
    <t>383</t>
  </si>
  <si>
    <t>3116004641/311601001</t>
  </si>
  <si>
    <t>по ОКВ</t>
  </si>
  <si>
    <t>643</t>
  </si>
  <si>
    <t xml:space="preserve">Наименование органа, осуществляющего
функции и полномочия учредителя
</t>
  </si>
  <si>
    <t>Управление образования администрации Ракитянского района</t>
  </si>
  <si>
    <t>Адрес фактического местонахождения
муниципального бюджетного
учреждения (подразделения)</t>
  </si>
  <si>
    <t>309310, Белгородская область, Ракитянский район,п. Ракитное,пер. Пролетарский,14</t>
  </si>
  <si>
    <t>Сведения о деятельности муниципального бюджетного учреждения</t>
  </si>
  <si>
    <t>Цели деятельности государственного (муниципального) бюджетного учреждения (подразделения):</t>
  </si>
  <si>
    <t>0</t>
  </si>
  <si>
    <t>Виды деятельности государственного (муниципального) бюджетного учреждения (подразделения):</t>
  </si>
  <si>
    <t>Перечень услуг (работ), осуществляемых на платной основе: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</si>
  <si>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</si>
  <si>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</si>
  <si>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</si>
  <si>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N п/п</t>
  </si>
  <si>
    <t>Наименование показателя</t>
  </si>
  <si>
    <t>Сумма, тыс. руб.</t>
  </si>
  <si>
    <t>Нефинансовые активы, всего</t>
  </si>
  <si>
    <t>из них:
Общая балансовая стоимость недвижимого имущества, всего</t>
  </si>
  <si>
    <t>в том числе:
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</si>
  <si>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</si>
  <si>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</si>
  <si>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</si>
  <si>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из них:
Общая балансовая стоимость движимого имущества, всего</t>
  </si>
  <si>
    <t>в том числе:
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</si>
  <si>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</si>
  <si>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</si>
  <si>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из них:
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</si>
  <si>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</si>
  <si>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</si>
  <si>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</si>
  <si>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</si>
  <si>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из них:
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</si>
  <si>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</si>
  <si>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</si>
  <si>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</si>
  <si>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</si>
  <si>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</si>
  <si>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</si>
  <si>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</si>
  <si>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</si>
  <si>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Аналитическая группа подвидов доходов/
вида источников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</si>
  <si>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</si>
  <si>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</si>
  <si>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</si>
  <si>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</si>
  <si>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</si>
  <si>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</si>
  <si>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</si>
  <si>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</si>
  <si>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</si>
  <si>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</si>
  <si>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</si>
  <si>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</si>
  <si>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</si>
  <si>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</si>
  <si>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</si>
  <si>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</si>
  <si>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</si>
  <si>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/>
  </si>
  <si>
    <t>Поступления, всего</t>
  </si>
  <si>
    <t>000</t>
  </si>
  <si>
    <t>0000000</t>
  </si>
  <si>
    <t>000.0000.00.0.00.00000</t>
  </si>
  <si>
    <t>Субсидии на выполнение государственного (муниципального) задания</t>
  </si>
  <si>
    <t>из них:</t>
  </si>
  <si>
    <t>Заработная плата</t>
  </si>
  <si>
    <t>130</t>
  </si>
  <si>
    <t>2110200</t>
  </si>
  <si>
    <t>871.0701.02.1.02.73020</t>
  </si>
  <si>
    <t>2110300</t>
  </si>
  <si>
    <t>871.0701.02.1.01.00590</t>
  </si>
  <si>
    <t>2120100</t>
  </si>
  <si>
    <t>2130200</t>
  </si>
  <si>
    <t>2130300</t>
  </si>
  <si>
    <t>2210100</t>
  </si>
  <si>
    <t>2230101</t>
  </si>
  <si>
    <t>2230300</t>
  </si>
  <si>
    <t>2230400</t>
  </si>
  <si>
    <t>2230500</t>
  </si>
  <si>
    <t>2250102</t>
  </si>
  <si>
    <t>2250401</t>
  </si>
  <si>
    <t>2250403</t>
  </si>
  <si>
    <t>2260101</t>
  </si>
  <si>
    <t>2260103</t>
  </si>
  <si>
    <t>2260402</t>
  </si>
  <si>
    <t>2260404</t>
  </si>
  <si>
    <t>2260409</t>
  </si>
  <si>
    <t>2260411</t>
  </si>
  <si>
    <t>2900102</t>
  </si>
  <si>
    <t>2900103</t>
  </si>
  <si>
    <t>2900105</t>
  </si>
  <si>
    <t>3400100</t>
  </si>
  <si>
    <t>3400201</t>
  </si>
  <si>
    <t>3400502</t>
  </si>
  <si>
    <t>3400702</t>
  </si>
  <si>
    <t>Поступления от иной, приносящей доход деятельности</t>
  </si>
  <si>
    <t>Выплаты, всего</t>
  </si>
  <si>
    <t>Расходы</t>
  </si>
  <si>
    <t>Оплата труда и начисления на выплаты по оплате труда, всего</t>
  </si>
  <si>
    <t>111</t>
  </si>
  <si>
    <t>Прочие выплаты</t>
  </si>
  <si>
    <t>112</t>
  </si>
  <si>
    <t>Начисления на выплаты по оплате труда</t>
  </si>
  <si>
    <t>119</t>
  </si>
  <si>
    <t>Оплата работ, услуг, всего</t>
  </si>
  <si>
    <t>Услуги связи</t>
  </si>
  <si>
    <t>244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</si>
  <si>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</si>
  <si>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</si>
  <si>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</si>
  <si>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</si>
  <si>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851</t>
  </si>
  <si>
    <t>852</t>
  </si>
  <si>
    <t>Поступление нефинансовых активов, всего</t>
  </si>
  <si>
    <t>Увеличение стоимости материальных запасов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</si>
  <si>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</si>
  <si>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</si>
  <si>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</si>
  <si>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</si>
  <si>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</si>
  <si>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</si>
  <si>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</si>
  <si>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</si>
  <si>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</si>
  <si>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</si>
  <si>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</si>
  <si>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2018г. очередной финансовый год</t>
  </si>
  <si>
    <t xml:space="preserve"> На 2019г. 1-ый год планового периода</t>
  </si>
  <si>
    <t xml:space="preserve"> На 2020г. 2-ой год планового периода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</si>
  <si>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</si>
  <si>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</si>
  <si>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</si>
  <si>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</si>
  <si>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</si>
  <si>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</si>
  <si>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</si>
  <si>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</si>
  <si>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</si>
  <si>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</si>
  <si>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</si>
  <si>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</si>
  <si>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</si>
  <si>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</t>
  </si>
  <si>
    <t>муниципального учреждения</t>
  </si>
  <si>
    <t>28</t>
  </si>
  <si>
    <t>декабря</t>
  </si>
  <si>
    <t>17</t>
  </si>
  <si>
    <t>28.12.2017</t>
  </si>
  <si>
    <t xml:space="preserve"> на  2018год.</t>
  </si>
  <si>
    <t>Показатели по поступлениям и выплатам учреждения (подразделения)  на  2018год.</t>
  </si>
  <si>
    <t>Показатели выплат по расходам на закупку товаров, работ, услуг учреждения (подразделения) на  2018год.</t>
  </si>
  <si>
    <t>на  2018год.</t>
  </si>
  <si>
    <t>СОГЛАСОВАНО:</t>
  </si>
  <si>
    <t>Заместитель главы администрации по финансам и бюджетной политике-начальник управления финансов и бюджетной политики</t>
  </si>
  <si>
    <t>Начальник управления образования</t>
  </si>
  <si>
    <t xml:space="preserve">                          О.А.Шатило </t>
  </si>
  <si>
    <t xml:space="preserve">                      Е.И.Фролова</t>
  </si>
  <si>
    <t>Начальник планово-экономического отдела                      Т.Ткаченко</t>
  </si>
  <si>
    <t>Главный бухгалтер                                                        Е.Мариничева</t>
  </si>
  <si>
    <t>Заведующий                                                                     Г.Даниленко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</si>
</sst>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1"/>
      <color indexed="55"/>
      <name val="Calibri"/>
      <family val="2"/>
    </font>
    <font>
      <sz val="11"/>
      <name val="Times New Roman"/>
      <family val="0"/>
    </font>
    <font>
      <sz val="9"/>
      <name val="Times New Roman"/>
      <family val="0"/>
    </font>
    <font>
      <sz val="10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vertical="top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top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5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13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6" fillId="0" borderId="16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6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49" fontId="2" fillId="0" borderId="0" xfId="0" applyNumberFormat="1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top" wrapText="1"/>
      <protection/>
    </xf>
    <xf numFmtId="49" fontId="6" fillId="0" borderId="0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left" vertical="top" wrapText="1"/>
      <protection/>
    </xf>
    <xf numFmtId="0" fontId="7" fillId="0" borderId="14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7" fillId="0" borderId="15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5" xfId="0" applyNumberFormat="1" applyFont="1" applyBorder="1" applyAlignment="1" applyProtection="1">
      <alignment horizontal="center" vertical="center" wrapText="1"/>
      <protection/>
    </xf>
    <xf numFmtId="2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7" fillId="0" borderId="0" xfId="0" applyFont="1" applyBorder="1" applyAlignment="1" applyProtection="1">
      <alignment horizontal="center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109</xdr:col>
      <xdr:colOff>47625</xdr:colOff>
      <xdr:row>2</xdr:row>
      <xdr:rowOff>419100</xdr:rowOff>
    </xdr:from>
    <xdr:to>
      <xdr:col>126</xdr:col>
      <xdr:colOff>47625</xdr:colOff>
      <xdr:row>6</xdr:row>
      <xdr:rowOff>57150</xdr:rowOff>
    </xdr:to>
    <xdr:pic>
      <xdr:nvPicPr>
        <xdr:cNvPr id="1" name="Picture 1" descr="ФРОЛОВА-подпись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9925" y="77152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457200</xdr:colOff>
      <xdr:row>17</xdr:row>
      <xdr:rowOff>0</xdr:rowOff>
    </xdr:from>
    <xdr:to>
      <xdr:col>53</xdr:col>
      <xdr:colOff>57150</xdr:colOff>
      <xdr:row>21</xdr:row>
      <xdr:rowOff>133350</xdr:rowOff>
    </xdr:to>
    <xdr:pic>
      <xdr:nvPicPr>
        <xdr:cNvPr id="1" name="Рисунок 1" descr="Подпись Мариничевой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71725" y="2914650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409575</xdr:colOff>
      <xdr:row>13</xdr:row>
      <xdr:rowOff>47625</xdr:rowOff>
    </xdr:from>
    <xdr:to>
      <xdr:col>54</xdr:col>
      <xdr:colOff>28575</xdr:colOff>
      <xdr:row>16</xdr:row>
      <xdr:rowOff>0</xdr:rowOff>
    </xdr:to>
    <xdr:pic>
      <xdr:nvPicPr>
        <xdr:cNvPr id="2" name="Рисунок 2" descr="Ткаченко.jpg"/>
        <xdr:cNvPicPr preferRelativeResize="1">
          <a:picLocks noChangeAspect="1"/>
        </xdr:cNvPicPr>
      </xdr:nvPicPr>
      <xdr:blipFill>
        <a:blip r:embed="rId2">
          <a:clrChange>
            <a:clrFrom>
              <a:srgbClr val="F7F1F2"/>
            </a:clrFrom>
            <a:clrTo>
              <a:srgbClr val="F7F1F2">
                <a:alpha val="0"/>
              </a:srgbClr>
            </a:clrTo>
          </a:clrChange>
        </a:blip>
        <a:stretch>
          <a:fillRect/>
        </a:stretch>
      </xdr:blipFill>
      <xdr:spPr>
        <a:xfrm>
          <a:off x="2809875" y="22764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200025</xdr:colOff>
      <xdr:row>7</xdr:row>
      <xdr:rowOff>104775</xdr:rowOff>
    </xdr:from>
    <xdr:to>
      <xdr:col>53</xdr:col>
      <xdr:colOff>200025</xdr:colOff>
      <xdr:row>10</xdr:row>
      <xdr:rowOff>47625</xdr:rowOff>
    </xdr:to>
    <xdr:pic>
      <xdr:nvPicPr>
        <xdr:cNvPr id="3" name="Рисунок 3" descr="доу3.jpg"/>
        <xdr:cNvPicPr preferRelativeResize="1">
          <a:picLocks noChangeAspect="1"/>
        </xdr:cNvPicPr>
      </xdr:nvPicPr>
      <xdr:blipFill>
        <a:blip r:embed="rId3">
          <a:clrChange>
            <a:clrFrom>
              <a:srgbClr val="FFFDFE"/>
            </a:clrFrom>
            <a:clrTo>
              <a:srgbClr val="FFFDFE">
                <a:alpha val="0"/>
              </a:srgbClr>
            </a:clrTo>
          </a:clrChange>
        </a:blip>
        <a:srcRect r="51176" b="78738"/>
        <a:stretch>
          <a:fillRect/>
        </a:stretch>
      </xdr:blipFill>
      <xdr:spPr>
        <a:xfrm>
          <a:off x="2114550" y="1323975"/>
          <a:ext cx="1200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38"/>
  <sheetViews>
    <sheetView tabSelected="1" zoomScalePageLayoutView="0" workbookViewId="0" topLeftCell="A1">
      <selection activeCell="BP5" sqref="BP5"/>
    </sheetView>
  </sheetViews>
  <sheetFormatPr defaultColWidth="9.140625" defaultRowHeight="13.5" customHeight="1"/>
  <cols>
    <col min="1" max="1" width="0.85546875" style="0" customWidth="1"/>
    <col min="2" max="40" width="1.1484375" style="0" customWidth="1"/>
    <col min="41" max="155" width="0.85546875" style="0" customWidth="1"/>
  </cols>
  <sheetData>
    <row r="1" ht="12.75">
      <c r="N1" s="2"/>
    </row>
    <row r="2" spans="1:155" ht="15">
      <c r="A2" s="1"/>
      <c r="B2" s="57" t="s">
        <v>175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57" t="s">
        <v>0</v>
      </c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</row>
    <row r="3" spans="1:155" ht="44.25" customHeight="1">
      <c r="A3" s="1"/>
      <c r="B3" s="58" t="s">
        <v>176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62" t="s">
        <v>177</v>
      </c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</row>
    <row r="4" spans="1:155" ht="24.75" customHeight="1">
      <c r="A4" s="3"/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59" t="s">
        <v>1</v>
      </c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</row>
    <row r="5" spans="1:155" ht="15">
      <c r="A5" s="1"/>
      <c r="B5" s="60" t="s">
        <v>178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60" t="s">
        <v>179</v>
      </c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</row>
    <row r="6" spans="1:155" ht="12.75">
      <c r="A6" s="4"/>
      <c r="B6" s="61" t="s">
        <v>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49"/>
      <c r="W6" s="49"/>
      <c r="X6" s="61" t="s">
        <v>3</v>
      </c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61" t="s">
        <v>2</v>
      </c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49"/>
      <c r="EB6" s="49"/>
      <c r="EC6" s="61" t="s">
        <v>3</v>
      </c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</row>
    <row r="7" spans="1:155" ht="15" customHeight="1">
      <c r="A7" s="5"/>
      <c r="B7" s="49"/>
      <c r="C7" s="49"/>
      <c r="D7" s="49"/>
      <c r="E7" s="49"/>
      <c r="F7" s="47" t="s">
        <v>4</v>
      </c>
      <c r="G7" s="54" t="s">
        <v>167</v>
      </c>
      <c r="H7" s="54"/>
      <c r="I7" s="54"/>
      <c r="J7" s="54"/>
      <c r="K7" s="48" t="s">
        <v>4</v>
      </c>
      <c r="L7" s="49"/>
      <c r="M7" s="49"/>
      <c r="N7" s="54" t="s">
        <v>168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>
        <v>20</v>
      </c>
      <c r="AG7" s="55"/>
      <c r="AH7" s="55"/>
      <c r="AI7" s="55"/>
      <c r="AJ7" s="56" t="s">
        <v>169</v>
      </c>
      <c r="AK7" s="56"/>
      <c r="AL7" s="56"/>
      <c r="AM7" s="56"/>
      <c r="AN7" s="48" t="s">
        <v>5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7" t="s">
        <v>4</v>
      </c>
      <c r="DL7" s="54" t="s">
        <v>167</v>
      </c>
      <c r="DM7" s="54"/>
      <c r="DN7" s="54"/>
      <c r="DO7" s="54"/>
      <c r="DP7" s="48" t="s">
        <v>4</v>
      </c>
      <c r="DQ7" s="49"/>
      <c r="DR7" s="49"/>
      <c r="DS7" s="54" t="s">
        <v>168</v>
      </c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5">
        <v>20</v>
      </c>
      <c r="EL7" s="55"/>
      <c r="EM7" s="55"/>
      <c r="EN7" s="55"/>
      <c r="EO7" s="56" t="s">
        <v>169</v>
      </c>
      <c r="EP7" s="56"/>
      <c r="EQ7" s="56"/>
      <c r="ER7" s="56"/>
      <c r="ES7" s="48" t="s">
        <v>5</v>
      </c>
      <c r="ET7" s="49"/>
      <c r="EU7" s="49"/>
      <c r="EV7" s="49"/>
      <c r="EW7" s="49"/>
      <c r="EX7" s="49"/>
      <c r="EY7" s="49"/>
    </row>
    <row r="8" spans="66:111" ht="15">
      <c r="BN8" s="1"/>
      <c r="CY8" s="7"/>
      <c r="DF8" s="1"/>
      <c r="DG8" s="1"/>
    </row>
    <row r="9" spans="1:155" ht="17.25" customHeight="1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</row>
    <row r="10" spans="1:155" ht="17.25" customHeight="1">
      <c r="A10" s="63" t="s">
        <v>7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</row>
    <row r="11" ht="15">
      <c r="DF11" s="1"/>
    </row>
    <row r="12" spans="110:155" ht="15">
      <c r="DF12" s="1"/>
      <c r="EJ12" s="68" t="s">
        <v>8</v>
      </c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</row>
    <row r="13" spans="110:155" ht="15" customHeight="1">
      <c r="DF13" s="1"/>
      <c r="EH13" s="6" t="s">
        <v>9</v>
      </c>
      <c r="EJ13" s="65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7"/>
    </row>
    <row r="14" spans="29:155" ht="15" customHeight="1">
      <c r="AC14" s="8" t="s">
        <v>4</v>
      </c>
      <c r="AD14" s="64" t="s">
        <v>167</v>
      </c>
      <c r="AE14" s="64"/>
      <c r="AF14" s="64"/>
      <c r="AG14" s="64"/>
      <c r="AH14" s="9" t="s">
        <v>4</v>
      </c>
      <c r="AI14" s="9"/>
      <c r="AJ14" s="9"/>
      <c r="AK14" s="64" t="s">
        <v>168</v>
      </c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9">
        <v>20</v>
      </c>
      <c r="BD14" s="69">
        <v>2017</v>
      </c>
      <c r="BE14" s="69"/>
      <c r="BF14" s="69"/>
      <c r="BG14" s="69"/>
      <c r="BH14" s="69"/>
      <c r="BI14" s="69"/>
      <c r="BJ14" s="69"/>
      <c r="BK14" s="9" t="s">
        <v>5</v>
      </c>
      <c r="BL14" s="9"/>
      <c r="DT14" s="10"/>
      <c r="EH14" s="6" t="s">
        <v>10</v>
      </c>
      <c r="EJ14" s="65" t="s">
        <v>170</v>
      </c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7"/>
    </row>
    <row r="15" spans="60:155" ht="15">
      <c r="BH15" s="1"/>
      <c r="DF15" s="1"/>
      <c r="DT15" s="10"/>
      <c r="DU15" s="10"/>
      <c r="EH15" s="6"/>
      <c r="EJ15" s="65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7"/>
    </row>
    <row r="16" spans="110:155" ht="15">
      <c r="DF16" s="1"/>
      <c r="DT16" s="10"/>
      <c r="DU16" s="10"/>
      <c r="EH16" s="6"/>
      <c r="EJ16" s="65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7"/>
    </row>
    <row r="17" spans="1:155" ht="15" customHeight="1">
      <c r="A17" s="70" t="s">
        <v>12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11"/>
      <c r="AP17" s="11"/>
      <c r="AQ17" s="11"/>
      <c r="AR17" s="11"/>
      <c r="AS17" s="70" t="s">
        <v>14</v>
      </c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12"/>
      <c r="DR17" s="12"/>
      <c r="DS17" s="12"/>
      <c r="DT17" s="12"/>
      <c r="EH17" s="6" t="s">
        <v>11</v>
      </c>
      <c r="EJ17" s="65" t="s">
        <v>13</v>
      </c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7"/>
    </row>
    <row r="18" spans="1:155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11"/>
      <c r="AP18" s="11"/>
      <c r="AQ18" s="11"/>
      <c r="AR18" s="11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12"/>
      <c r="DR18" s="12"/>
      <c r="DS18" s="12"/>
      <c r="DT18" s="12"/>
      <c r="DU18" s="10"/>
      <c r="EH18" s="6" t="s">
        <v>15</v>
      </c>
      <c r="EJ18" s="65" t="s">
        <v>16</v>
      </c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7"/>
    </row>
    <row r="19" spans="1:155" ht="1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11"/>
      <c r="AP19" s="11"/>
      <c r="AQ19" s="11"/>
      <c r="AR19" s="11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12"/>
      <c r="DR19" s="12"/>
      <c r="DS19" s="12"/>
      <c r="DT19" s="12"/>
      <c r="DU19" s="10"/>
      <c r="EH19" s="13"/>
      <c r="EJ19" s="65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7"/>
    </row>
    <row r="20" spans="44:155" ht="15"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DF20" s="1"/>
      <c r="DT20" s="10"/>
      <c r="DU20" s="10"/>
      <c r="EH20" s="6"/>
      <c r="EJ20" s="72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4"/>
    </row>
    <row r="21" spans="1:155" ht="15" customHeight="1">
      <c r="A21" s="71" t="s">
        <v>17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15"/>
      <c r="AP21" s="15"/>
      <c r="AQ21" s="15"/>
      <c r="AR21" s="15"/>
      <c r="AS21" s="79" t="s">
        <v>21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16"/>
      <c r="DR21" s="16"/>
      <c r="DS21" s="16"/>
      <c r="DT21" s="16"/>
      <c r="EH21" s="18" t="s">
        <v>22</v>
      </c>
      <c r="EJ21" s="76" t="s">
        <v>23</v>
      </c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8"/>
    </row>
    <row r="22" spans="1:155" ht="15" customHeight="1">
      <c r="A22" s="71" t="s">
        <v>18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EH22" s="20" t="s">
        <v>19</v>
      </c>
      <c r="EJ22" s="76" t="s">
        <v>20</v>
      </c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8"/>
    </row>
    <row r="23" spans="1:155" ht="15">
      <c r="A23" s="19"/>
      <c r="DF23" s="17"/>
      <c r="DS23" s="19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24" ht="15" customHeight="1">
      <c r="A24" s="70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14"/>
      <c r="AP24" s="14"/>
      <c r="AQ24" s="14"/>
      <c r="AR24" s="14"/>
      <c r="AS24" s="70" t="s">
        <v>25</v>
      </c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12"/>
      <c r="DR24" s="12"/>
      <c r="DS24" s="12"/>
      <c r="DT24" s="12"/>
    </row>
    <row r="25" spans="1:124" ht="1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14"/>
      <c r="AP25" s="14"/>
      <c r="AQ25" s="14"/>
      <c r="AR25" s="14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12"/>
      <c r="DR25" s="12"/>
      <c r="DS25" s="12"/>
      <c r="DT25" s="12"/>
    </row>
    <row r="26" spans="1:110" ht="15">
      <c r="A26" s="2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23"/>
      <c r="CP26" s="23"/>
      <c r="CQ26" s="23"/>
      <c r="CR26" s="23"/>
      <c r="CS26" s="23"/>
      <c r="CT26" s="23"/>
      <c r="CU26" s="23"/>
      <c r="CV26" s="23"/>
      <c r="DF26" s="1"/>
    </row>
    <row r="27" spans="1:124" ht="15" customHeight="1">
      <c r="A27" s="70" t="s">
        <v>26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11"/>
      <c r="AP27" s="11"/>
      <c r="AQ27" s="11"/>
      <c r="AR27" s="11"/>
      <c r="AS27" s="70" t="s">
        <v>27</v>
      </c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12"/>
      <c r="DR27" s="12"/>
      <c r="DS27" s="12"/>
      <c r="DT27" s="12"/>
    </row>
    <row r="28" spans="1:124" ht="15" customHeigh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11"/>
      <c r="AP28" s="11"/>
      <c r="AQ28" s="11"/>
      <c r="AR28" s="11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12"/>
      <c r="DR28" s="12"/>
      <c r="DS28" s="12"/>
      <c r="DT28" s="12"/>
    </row>
    <row r="29" spans="1:124" ht="15" customHeigh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11"/>
      <c r="AP29" s="11"/>
      <c r="AQ29" s="11"/>
      <c r="AR29" s="11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12"/>
      <c r="DR29" s="12"/>
      <c r="DS29" s="12"/>
      <c r="DT29" s="12"/>
    </row>
    <row r="30" ht="15">
      <c r="DF30" s="1"/>
    </row>
    <row r="31" spans="1:155" ht="14.25">
      <c r="A31" s="81" t="s">
        <v>28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</row>
    <row r="32" spans="1:155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</row>
    <row r="33" spans="1:155" ht="14.25">
      <c r="A33" s="82" t="s">
        <v>29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</row>
    <row r="34" spans="1:155" ht="15">
      <c r="A34" s="80" t="s">
        <v>30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</row>
    <row r="35" spans="1:155" ht="14.25">
      <c r="A35" s="82" t="s">
        <v>31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</row>
    <row r="36" spans="1:155" ht="15">
      <c r="A36" s="80" t="s">
        <v>30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</row>
    <row r="37" spans="1:155" ht="14.25">
      <c r="A37" s="82" t="s">
        <v>32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</row>
    <row r="38" spans="1:155" ht="15">
      <c r="A38" s="80" t="s">
        <v>30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</row>
  </sheetData>
  <sheetProtection/>
  <mergeCells count="53">
    <mergeCell ref="A38:EY38"/>
    <mergeCell ref="A31:EY31"/>
    <mergeCell ref="A36:EY36"/>
    <mergeCell ref="A33:EY33"/>
    <mergeCell ref="A37:EY37"/>
    <mergeCell ref="A34:EY34"/>
    <mergeCell ref="A35:EY35"/>
    <mergeCell ref="A21:AN21"/>
    <mergeCell ref="EJ20:EY20"/>
    <mergeCell ref="AS24:DP25"/>
    <mergeCell ref="A24:AN25"/>
    <mergeCell ref="AS27:DP29"/>
    <mergeCell ref="A27:AN29"/>
    <mergeCell ref="AS22:DP22"/>
    <mergeCell ref="EJ21:EY21"/>
    <mergeCell ref="A22:AN22"/>
    <mergeCell ref="AS21:DP21"/>
    <mergeCell ref="EJ22:EY22"/>
    <mergeCell ref="AS17:DP19"/>
    <mergeCell ref="EJ17:EY17"/>
    <mergeCell ref="EJ18:EY18"/>
    <mergeCell ref="A17:AN19"/>
    <mergeCell ref="EJ19:EY19"/>
    <mergeCell ref="A10:EY10"/>
    <mergeCell ref="A9:EY9"/>
    <mergeCell ref="AD14:AG14"/>
    <mergeCell ref="AK14:BB14"/>
    <mergeCell ref="EJ16:EY16"/>
    <mergeCell ref="EJ13:EY13"/>
    <mergeCell ref="EJ12:EY12"/>
    <mergeCell ref="BD14:BJ14"/>
    <mergeCell ref="EJ14:EY14"/>
    <mergeCell ref="EJ15:EY15"/>
    <mergeCell ref="DG2:EY2"/>
    <mergeCell ref="DG4:EY4"/>
    <mergeCell ref="DG5:EY5"/>
    <mergeCell ref="DG3:EY3"/>
    <mergeCell ref="EO7:ER7"/>
    <mergeCell ref="DL7:DO7"/>
    <mergeCell ref="DS7:EJ7"/>
    <mergeCell ref="DG6:DZ6"/>
    <mergeCell ref="EC6:EY6"/>
    <mergeCell ref="EK7:EN7"/>
    <mergeCell ref="G7:J7"/>
    <mergeCell ref="N7:AE7"/>
    <mergeCell ref="AF7:AI7"/>
    <mergeCell ref="AJ7:AM7"/>
    <mergeCell ref="B2:AT2"/>
    <mergeCell ref="B3:AT3"/>
    <mergeCell ref="B4:AT4"/>
    <mergeCell ref="B5:AT5"/>
    <mergeCell ref="B6:U6"/>
    <mergeCell ref="X6:AT6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25"/>
  <sheetViews>
    <sheetView zoomScalePageLayoutView="0" workbookViewId="0" topLeftCell="A1">
      <selection activeCell="DQ16" sqref="DQ16:FI16"/>
    </sheetView>
  </sheetViews>
  <sheetFormatPr defaultColWidth="9.140625" defaultRowHeight="13.5" customHeight="1"/>
  <cols>
    <col min="1" max="1" width="0.85546875" style="0" customWidth="1"/>
    <col min="2" max="40" width="1.1484375" style="0" customWidth="1"/>
    <col min="41" max="165" width="0.85546875" style="0" customWidth="1"/>
  </cols>
  <sheetData>
    <row r="1" spans="1:165" ht="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6" t="s">
        <v>33</v>
      </c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</row>
    <row r="2" spans="1:165" ht="14.25">
      <c r="A2" s="82" t="s">
        <v>34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</row>
    <row r="3" spans="1:165" ht="15">
      <c r="A3" s="82" t="s">
        <v>171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7"/>
      <c r="FA3" s="88"/>
      <c r="FB3" s="88"/>
      <c r="FC3" s="88"/>
      <c r="FD3" s="88"/>
      <c r="FE3" s="88"/>
      <c r="FF3" s="88"/>
      <c r="FG3" s="88"/>
      <c r="FH3" s="88"/>
      <c r="FI3" s="88"/>
    </row>
    <row r="4" spans="1:165" ht="14.25">
      <c r="A4" s="89" t="s">
        <v>35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1"/>
      <c r="FA4" s="81"/>
      <c r="FB4" s="81"/>
      <c r="FC4" s="81"/>
      <c r="FD4" s="81"/>
      <c r="FE4" s="81"/>
      <c r="FF4" s="81"/>
      <c r="FG4" s="81"/>
      <c r="FH4" s="81"/>
      <c r="FI4" s="81"/>
    </row>
    <row r="5" ht="12.75"/>
    <row r="6" spans="1:165" ht="15">
      <c r="A6" s="84" t="s">
        <v>36</v>
      </c>
      <c r="B6" s="84"/>
      <c r="C6" s="84"/>
      <c r="D6" s="84"/>
      <c r="E6" s="84"/>
      <c r="F6" s="84"/>
      <c r="G6" s="84"/>
      <c r="H6" s="84"/>
      <c r="I6" s="84"/>
      <c r="J6" s="84"/>
      <c r="K6" s="84" t="s">
        <v>37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 t="s">
        <v>38</v>
      </c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</row>
    <row r="7" spans="1:165" ht="15">
      <c r="A7" s="84">
        <v>1</v>
      </c>
      <c r="B7" s="84"/>
      <c r="C7" s="84"/>
      <c r="D7" s="84"/>
      <c r="E7" s="84"/>
      <c r="F7" s="84"/>
      <c r="G7" s="84"/>
      <c r="H7" s="84"/>
      <c r="I7" s="84"/>
      <c r="J7" s="84"/>
      <c r="K7" s="84">
        <v>2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>
        <v>3</v>
      </c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</row>
    <row r="8" spans="1:165" ht="15">
      <c r="A8" s="91"/>
      <c r="B8" s="91"/>
      <c r="C8" s="91"/>
      <c r="D8" s="91"/>
      <c r="E8" s="91"/>
      <c r="F8" s="91"/>
      <c r="G8" s="91"/>
      <c r="H8" s="91"/>
      <c r="I8" s="91"/>
      <c r="J8" s="91"/>
      <c r="K8" s="90" t="s">
        <v>39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2">
        <f>DQ9+DQ14+DQ15</f>
        <v>4609</v>
      </c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</row>
    <row r="9" spans="1:165" ht="30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0" t="s">
        <v>40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2">
        <v>1763.9</v>
      </c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</row>
    <row r="10" spans="1:165" ht="30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0" t="s">
        <v>41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2">
        <v>1763.9</v>
      </c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</row>
    <row r="11" spans="1:165" ht="30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0" t="s">
        <v>42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2">
        <v>0</v>
      </c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</row>
    <row r="12" spans="1:165" ht="30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0" t="s">
        <v>43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2">
        <v>0</v>
      </c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</row>
    <row r="13" spans="1:165" ht="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0" t="s">
        <v>44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2">
        <v>982.7</v>
      </c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</row>
    <row r="14" spans="1:165" ht="30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0" t="s">
        <v>45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2">
        <v>2780.4</v>
      </c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</row>
    <row r="15" spans="1:165" ht="30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0" t="s">
        <v>46</v>
      </c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2">
        <v>64.7</v>
      </c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</row>
    <row r="16" spans="1:165" ht="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0" t="s">
        <v>47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2">
        <v>0</v>
      </c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</row>
    <row r="17" spans="1:165" ht="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0" t="s">
        <v>48</v>
      </c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2">
        <v>0</v>
      </c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</row>
    <row r="18" spans="1:165" ht="30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0" t="s">
        <v>49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2">
        <v>0</v>
      </c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</row>
    <row r="19" spans="1:165" ht="15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0" t="s">
        <v>50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2">
        <v>0</v>
      </c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</row>
    <row r="20" spans="1:165" ht="1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0" t="s">
        <v>51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2">
        <v>0</v>
      </c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</row>
    <row r="21" spans="1:165" ht="15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0" t="s">
        <v>52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2">
        <v>0</v>
      </c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</row>
    <row r="22" spans="1:165" ht="1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0" t="s">
        <v>53</v>
      </c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2">
        <v>0</v>
      </c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</row>
    <row r="23" spans="1:165" ht="30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0" t="s">
        <v>54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2">
        <v>0</v>
      </c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</row>
    <row r="24" spans="1:165" ht="1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0" t="s">
        <v>55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2">
        <v>0</v>
      </c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</row>
    <row r="25" spans="1:165" ht="30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0" t="s">
        <v>56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2">
        <v>0</v>
      </c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</row>
  </sheetData>
  <sheetProtection/>
  <mergeCells count="66">
    <mergeCell ref="K20:DP20"/>
    <mergeCell ref="A20:J20"/>
    <mergeCell ref="DQ20:FI20"/>
    <mergeCell ref="K21:DP21"/>
    <mergeCell ref="A21:J21"/>
    <mergeCell ref="DQ21:FI21"/>
    <mergeCell ref="K25:DP25"/>
    <mergeCell ref="A25:J25"/>
    <mergeCell ref="DQ25:FI25"/>
    <mergeCell ref="K22:DP22"/>
    <mergeCell ref="A22:J22"/>
    <mergeCell ref="DQ22:FI22"/>
    <mergeCell ref="K23:DP23"/>
    <mergeCell ref="A23:J23"/>
    <mergeCell ref="DQ23:FI23"/>
    <mergeCell ref="K24:DP24"/>
    <mergeCell ref="A24:J24"/>
    <mergeCell ref="DQ24:FI24"/>
    <mergeCell ref="DQ19:FI19"/>
    <mergeCell ref="K16:DP16"/>
    <mergeCell ref="A16:J16"/>
    <mergeCell ref="DQ16:FI16"/>
    <mergeCell ref="K17:DP17"/>
    <mergeCell ref="A17:J17"/>
    <mergeCell ref="DQ17:FI17"/>
    <mergeCell ref="K18:DP18"/>
    <mergeCell ref="A18:J18"/>
    <mergeCell ref="DQ18:FI18"/>
    <mergeCell ref="K19:DP19"/>
    <mergeCell ref="A19:J19"/>
    <mergeCell ref="K14:DP14"/>
    <mergeCell ref="A14:J14"/>
    <mergeCell ref="DQ14:FI14"/>
    <mergeCell ref="K15:DP15"/>
    <mergeCell ref="A15:J15"/>
    <mergeCell ref="DQ15:FI15"/>
    <mergeCell ref="K12:DP12"/>
    <mergeCell ref="A12:J12"/>
    <mergeCell ref="DQ12:FI12"/>
    <mergeCell ref="K13:DP13"/>
    <mergeCell ref="A13:J13"/>
    <mergeCell ref="DQ13:FI13"/>
    <mergeCell ref="K10:DP10"/>
    <mergeCell ref="A10:J10"/>
    <mergeCell ref="DQ10:FI10"/>
    <mergeCell ref="K11:DP11"/>
    <mergeCell ref="A11:J11"/>
    <mergeCell ref="DQ11:FI11"/>
    <mergeCell ref="K8:DP8"/>
    <mergeCell ref="A8:J8"/>
    <mergeCell ref="DQ8:FI8"/>
    <mergeCell ref="K9:DP9"/>
    <mergeCell ref="A9:J9"/>
    <mergeCell ref="DQ9:FI9"/>
    <mergeCell ref="A1:J1"/>
    <mergeCell ref="K1:DP1"/>
    <mergeCell ref="DQ1:FI1"/>
    <mergeCell ref="A6:J6"/>
    <mergeCell ref="K6:DP6"/>
    <mergeCell ref="A3:FI3"/>
    <mergeCell ref="A4:FI4"/>
    <mergeCell ref="A7:J7"/>
    <mergeCell ref="K7:DP7"/>
    <mergeCell ref="DQ6:FI6"/>
    <mergeCell ref="DQ7:FI7"/>
    <mergeCell ref="A2:FI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00"/>
  <sheetViews>
    <sheetView zoomScalePageLayoutView="0" workbookViewId="0" topLeftCell="A91">
      <selection activeCell="BD112" sqref="BD112"/>
    </sheetView>
  </sheetViews>
  <sheetFormatPr defaultColWidth="9.140625" defaultRowHeight="9.75" customHeight="1"/>
  <cols>
    <col min="1" max="50" width="0.2890625" style="0" customWidth="1"/>
    <col min="51" max="51" width="6.7109375" style="0" customWidth="1"/>
    <col min="52" max="52" width="8.7109375" style="0" customWidth="1"/>
    <col min="53" max="54" width="6.7109375" style="0" customWidth="1"/>
    <col min="55" max="55" width="6.7109375" style="0" hidden="1" customWidth="1"/>
    <col min="56" max="57" width="6.7109375" style="0" customWidth="1"/>
    <col min="58" max="58" width="11.7109375" style="0" customWidth="1"/>
    <col min="59" max="59" width="8.8515625" style="0" hidden="1" customWidth="1"/>
    <col min="60" max="60" width="10.7109375" style="0" customWidth="1"/>
    <col min="61" max="66" width="9.7109375" style="0" customWidth="1"/>
    <col min="67" max="68" width="8.8515625" style="0" hidden="1" customWidth="1"/>
    <col min="69" max="69" width="11.140625" style="0" customWidth="1"/>
    <col min="70" max="70" width="11.8515625" style="0" customWidth="1"/>
    <col min="71" max="76" width="9.7109375" style="0" customWidth="1"/>
    <col min="77" max="78" width="8.8515625" style="0" hidden="1" customWidth="1"/>
    <col min="79" max="79" width="11.421875" style="0" customWidth="1"/>
    <col min="80" max="80" width="11.140625" style="0" customWidth="1"/>
    <col min="81" max="86" width="9.7109375" style="0" customWidth="1"/>
    <col min="87" max="88" width="8.8515625" style="0" hidden="1" customWidth="1"/>
  </cols>
  <sheetData>
    <row r="1" spans="66:88" ht="10.5" customHeight="1">
      <c r="BN1" s="27"/>
      <c r="BP1" s="27"/>
      <c r="CH1" s="27" t="s">
        <v>57</v>
      </c>
      <c r="CJ1" s="28" t="s">
        <v>57</v>
      </c>
    </row>
    <row r="2" spans="1:88" ht="12.75">
      <c r="A2" s="98" t="s">
        <v>172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</row>
    <row r="3" spans="1:88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</row>
    <row r="4" spans="1:88" ht="12.75">
      <c r="A4" s="100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2"/>
      <c r="AY4" s="95" t="s">
        <v>58</v>
      </c>
      <c r="AZ4" s="95" t="s">
        <v>59</v>
      </c>
      <c r="BA4" s="95" t="s">
        <v>60</v>
      </c>
      <c r="BB4" s="95" t="s">
        <v>61</v>
      </c>
      <c r="BC4" s="95" t="s">
        <v>62</v>
      </c>
      <c r="BD4" s="95" t="s">
        <v>63</v>
      </c>
      <c r="BE4" s="95" t="s">
        <v>64</v>
      </c>
      <c r="BF4" s="94" t="s">
        <v>65</v>
      </c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32"/>
      <c r="CJ4" s="32"/>
    </row>
    <row r="5" spans="1:88" ht="12.75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5"/>
      <c r="AY5" s="96"/>
      <c r="AZ5" s="96"/>
      <c r="BA5" s="96"/>
      <c r="BB5" s="96"/>
      <c r="BC5" s="96"/>
      <c r="BD5" s="96"/>
      <c r="BE5" s="96"/>
      <c r="BF5" s="96" t="s">
        <v>66</v>
      </c>
      <c r="BG5" s="96" t="s">
        <v>67</v>
      </c>
      <c r="BH5" s="94" t="s">
        <v>68</v>
      </c>
      <c r="BI5" s="94"/>
      <c r="BJ5" s="94"/>
      <c r="BK5" s="94"/>
      <c r="BL5" s="94"/>
      <c r="BM5" s="94"/>
      <c r="BN5" s="94"/>
      <c r="BO5" s="31"/>
      <c r="BP5" s="31"/>
      <c r="BQ5" s="95" t="s">
        <v>69</v>
      </c>
      <c r="BR5" s="94" t="s">
        <v>68</v>
      </c>
      <c r="BS5" s="94"/>
      <c r="BT5" s="94"/>
      <c r="BU5" s="94"/>
      <c r="BV5" s="94"/>
      <c r="BW5" s="94"/>
      <c r="BX5" s="94"/>
      <c r="BY5" s="31"/>
      <c r="BZ5" s="31"/>
      <c r="CA5" s="95" t="s">
        <v>70</v>
      </c>
      <c r="CB5" s="94" t="s">
        <v>68</v>
      </c>
      <c r="CC5" s="94"/>
      <c r="CD5" s="94"/>
      <c r="CE5" s="94"/>
      <c r="CF5" s="94"/>
      <c r="CG5" s="94"/>
      <c r="CH5" s="94"/>
      <c r="CI5" s="31"/>
      <c r="CJ5" s="31"/>
    </row>
    <row r="6" spans="1:88" ht="142.5" customHeight="1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5"/>
      <c r="AY6" s="96"/>
      <c r="AZ6" s="96"/>
      <c r="BA6" s="96"/>
      <c r="BB6" s="96"/>
      <c r="BC6" s="96"/>
      <c r="BD6" s="96"/>
      <c r="BE6" s="96"/>
      <c r="BF6" s="96"/>
      <c r="BG6" s="96"/>
      <c r="BH6" s="95" t="s">
        <v>71</v>
      </c>
      <c r="BI6" s="94" t="s">
        <v>72</v>
      </c>
      <c r="BJ6" s="94" t="s">
        <v>73</v>
      </c>
      <c r="BK6" s="94" t="s">
        <v>74</v>
      </c>
      <c r="BL6" s="94" t="s">
        <v>75</v>
      </c>
      <c r="BM6" s="94" t="s">
        <v>76</v>
      </c>
      <c r="BN6" s="94"/>
      <c r="BO6" s="95" t="s">
        <v>77</v>
      </c>
      <c r="BP6" s="95" t="s">
        <v>78</v>
      </c>
      <c r="BQ6" s="96"/>
      <c r="BR6" s="95" t="s">
        <v>71</v>
      </c>
      <c r="BS6" s="94" t="s">
        <v>72</v>
      </c>
      <c r="BT6" s="94" t="s">
        <v>73</v>
      </c>
      <c r="BU6" s="94" t="s">
        <v>74</v>
      </c>
      <c r="BV6" s="94" t="s">
        <v>75</v>
      </c>
      <c r="BW6" s="94" t="s">
        <v>76</v>
      </c>
      <c r="BX6" s="94"/>
      <c r="BY6" s="95" t="s">
        <v>77</v>
      </c>
      <c r="BZ6" s="95" t="s">
        <v>78</v>
      </c>
      <c r="CA6" s="96"/>
      <c r="CB6" s="95" t="s">
        <v>71</v>
      </c>
      <c r="CC6" s="94" t="s">
        <v>72</v>
      </c>
      <c r="CD6" s="94" t="s">
        <v>73</v>
      </c>
      <c r="CE6" s="94" t="s">
        <v>74</v>
      </c>
      <c r="CF6" s="94" t="s">
        <v>75</v>
      </c>
      <c r="CG6" s="94" t="s">
        <v>76</v>
      </c>
      <c r="CH6" s="94"/>
      <c r="CI6" s="95" t="s">
        <v>77</v>
      </c>
      <c r="CJ6" s="95" t="s">
        <v>78</v>
      </c>
    </row>
    <row r="7" spans="1:88" ht="33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8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4"/>
      <c r="BJ7" s="94"/>
      <c r="BK7" s="94"/>
      <c r="BL7" s="94"/>
      <c r="BM7" s="31" t="s">
        <v>79</v>
      </c>
      <c r="BN7" s="31" t="s">
        <v>80</v>
      </c>
      <c r="BO7" s="97"/>
      <c r="BP7" s="97"/>
      <c r="BQ7" s="97"/>
      <c r="BR7" s="97"/>
      <c r="BS7" s="94"/>
      <c r="BT7" s="94"/>
      <c r="BU7" s="94"/>
      <c r="BV7" s="94"/>
      <c r="BW7" s="31" t="s">
        <v>79</v>
      </c>
      <c r="BX7" s="31" t="s">
        <v>80</v>
      </c>
      <c r="BY7" s="97"/>
      <c r="BZ7" s="97"/>
      <c r="CA7" s="97"/>
      <c r="CB7" s="97"/>
      <c r="CC7" s="94"/>
      <c r="CD7" s="94"/>
      <c r="CE7" s="94"/>
      <c r="CF7" s="94"/>
      <c r="CG7" s="31" t="s">
        <v>79</v>
      </c>
      <c r="CH7" s="31" t="s">
        <v>80</v>
      </c>
      <c r="CI7" s="97"/>
      <c r="CJ7" s="97"/>
    </row>
    <row r="8" spans="1:88" ht="10.5" customHeight="1">
      <c r="A8" s="93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34">
        <v>2</v>
      </c>
      <c r="AZ8" s="31">
        <v>3</v>
      </c>
      <c r="BA8" s="31">
        <v>4</v>
      </c>
      <c r="BB8" s="31">
        <v>5</v>
      </c>
      <c r="BC8" s="31">
        <v>6</v>
      </c>
      <c r="BD8" s="31">
        <v>7</v>
      </c>
      <c r="BE8" s="31">
        <v>8</v>
      </c>
      <c r="BF8" s="31">
        <v>6</v>
      </c>
      <c r="BG8" s="31">
        <v>10</v>
      </c>
      <c r="BH8" s="31">
        <v>7</v>
      </c>
      <c r="BI8" s="31">
        <v>8</v>
      </c>
      <c r="BJ8" s="31">
        <v>9</v>
      </c>
      <c r="BK8" s="31">
        <v>10</v>
      </c>
      <c r="BL8" s="31">
        <v>11</v>
      </c>
      <c r="BM8" s="31">
        <v>12</v>
      </c>
      <c r="BN8" s="31">
        <v>13</v>
      </c>
      <c r="BO8" s="31">
        <v>18</v>
      </c>
      <c r="BP8" s="31">
        <v>19</v>
      </c>
      <c r="BQ8" s="31">
        <v>14</v>
      </c>
      <c r="BR8" s="31">
        <v>15</v>
      </c>
      <c r="BS8" s="31">
        <v>16</v>
      </c>
      <c r="BT8" s="31">
        <v>17</v>
      </c>
      <c r="BU8" s="31">
        <v>18</v>
      </c>
      <c r="BV8" s="31">
        <v>19</v>
      </c>
      <c r="BW8" s="31">
        <v>20</v>
      </c>
      <c r="BX8" s="31">
        <v>21</v>
      </c>
      <c r="BY8" s="31">
        <v>28</v>
      </c>
      <c r="BZ8" s="31">
        <v>29</v>
      </c>
      <c r="CA8" s="31">
        <v>22</v>
      </c>
      <c r="CB8" s="31">
        <v>23</v>
      </c>
      <c r="CC8" s="31">
        <v>24</v>
      </c>
      <c r="CD8" s="31">
        <v>25</v>
      </c>
      <c r="CE8" s="31">
        <v>26</v>
      </c>
      <c r="CF8" s="31">
        <v>27</v>
      </c>
      <c r="CG8" s="31">
        <v>28</v>
      </c>
      <c r="CH8" s="31">
        <v>29</v>
      </c>
      <c r="CI8" s="31">
        <v>38</v>
      </c>
      <c r="CJ8" s="31">
        <v>30</v>
      </c>
    </row>
    <row r="9" spans="1:88" ht="33" customHeight="1">
      <c r="A9" s="35"/>
      <c r="B9" s="111" t="s">
        <v>82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2"/>
      <c r="AY9" s="33"/>
      <c r="AZ9" s="36" t="s">
        <v>83</v>
      </c>
      <c r="BA9" s="36" t="s">
        <v>84</v>
      </c>
      <c r="BB9" s="36" t="s">
        <v>85</v>
      </c>
      <c r="BC9" s="36"/>
      <c r="BD9" s="36"/>
      <c r="BE9" s="36"/>
      <c r="BF9" s="38">
        <v>19318500</v>
      </c>
      <c r="BG9" s="37"/>
      <c r="BH9" s="38">
        <v>17299500</v>
      </c>
      <c r="BI9" s="38">
        <v>0</v>
      </c>
      <c r="BJ9" s="38">
        <v>0</v>
      </c>
      <c r="BK9" s="38">
        <v>0</v>
      </c>
      <c r="BL9" s="38">
        <v>0</v>
      </c>
      <c r="BM9" s="38">
        <v>2019000</v>
      </c>
      <c r="BN9" s="38">
        <v>0</v>
      </c>
      <c r="BO9" s="38">
        <v>19318500</v>
      </c>
      <c r="BP9" s="38">
        <v>0</v>
      </c>
      <c r="BQ9" s="38">
        <v>20328800</v>
      </c>
      <c r="BR9" s="38">
        <v>18309800</v>
      </c>
      <c r="BS9" s="38">
        <v>0</v>
      </c>
      <c r="BT9" s="38">
        <v>0</v>
      </c>
      <c r="BU9" s="38">
        <v>0</v>
      </c>
      <c r="BV9" s="38">
        <v>0</v>
      </c>
      <c r="BW9" s="38">
        <v>2019000</v>
      </c>
      <c r="BX9" s="38">
        <v>0</v>
      </c>
      <c r="BY9" s="38">
        <v>20328800</v>
      </c>
      <c r="BZ9" s="38">
        <v>0</v>
      </c>
      <c r="CA9" s="38">
        <v>21097300</v>
      </c>
      <c r="CB9" s="38">
        <v>19078300</v>
      </c>
      <c r="CC9" s="38">
        <v>0</v>
      </c>
      <c r="CD9" s="38">
        <v>0</v>
      </c>
      <c r="CE9" s="38">
        <v>0</v>
      </c>
      <c r="CF9" s="38">
        <v>0</v>
      </c>
      <c r="CG9" s="38">
        <v>2019000</v>
      </c>
      <c r="CH9" s="38">
        <v>0</v>
      </c>
      <c r="CI9" s="38">
        <v>21097300</v>
      </c>
      <c r="CJ9" s="38">
        <v>0</v>
      </c>
    </row>
    <row r="10" spans="1:88" ht="12.75">
      <c r="A10" s="39"/>
      <c r="B10" s="109" t="s">
        <v>68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  <c r="AY10" s="40"/>
      <c r="AZ10" s="36"/>
      <c r="BA10" s="36"/>
      <c r="BB10" s="36"/>
      <c r="BC10" s="36"/>
      <c r="BD10" s="36"/>
      <c r="BE10" s="3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</row>
    <row r="11" spans="1:88" ht="43.5" customHeight="1">
      <c r="A11" s="39"/>
      <c r="B11" s="109" t="s">
        <v>86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10"/>
      <c r="AY11" s="40"/>
      <c r="AZ11" s="36" t="s">
        <v>83</v>
      </c>
      <c r="BA11" s="36" t="s">
        <v>84</v>
      </c>
      <c r="BB11" s="36" t="s">
        <v>85</v>
      </c>
      <c r="BC11" s="36"/>
      <c r="BD11" s="36"/>
      <c r="BE11" s="36"/>
      <c r="BF11" s="38">
        <v>17299500</v>
      </c>
      <c r="BG11" s="37"/>
      <c r="BH11" s="38">
        <v>17299500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17299500</v>
      </c>
      <c r="BP11" s="38">
        <v>0</v>
      </c>
      <c r="BQ11" s="38">
        <v>18309800</v>
      </c>
      <c r="BR11" s="38">
        <v>18309800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18309800</v>
      </c>
      <c r="BZ11" s="38">
        <v>0</v>
      </c>
      <c r="CA11" s="38">
        <v>19078300</v>
      </c>
      <c r="CB11" s="38">
        <v>19078300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19078300</v>
      </c>
      <c r="CJ11" s="38">
        <v>0</v>
      </c>
    </row>
    <row r="12" spans="1:88" ht="12.75">
      <c r="A12" s="41"/>
      <c r="B12" s="42"/>
      <c r="C12" s="109" t="s">
        <v>87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  <c r="AY12" s="40"/>
      <c r="AZ12" s="36"/>
      <c r="BA12" s="36"/>
      <c r="BB12" s="36"/>
      <c r="BC12" s="36"/>
      <c r="BD12" s="36"/>
      <c r="BE12" s="36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</row>
    <row r="13" spans="1:88" ht="43.5" customHeight="1">
      <c r="A13" s="43"/>
      <c r="B13" s="44"/>
      <c r="C13" s="109" t="s">
        <v>86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10"/>
      <c r="AY13" s="40"/>
      <c r="AZ13" s="36" t="s">
        <v>89</v>
      </c>
      <c r="BA13" s="36" t="s">
        <v>90</v>
      </c>
      <c r="BB13" s="36" t="s">
        <v>91</v>
      </c>
      <c r="BC13" s="36"/>
      <c r="BD13" s="36"/>
      <c r="BE13" s="36"/>
      <c r="BF13" s="38">
        <v>7280000</v>
      </c>
      <c r="BG13" s="37"/>
      <c r="BH13" s="38">
        <v>7280000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7280000</v>
      </c>
      <c r="BP13" s="38">
        <v>0</v>
      </c>
      <c r="BQ13" s="38">
        <v>8328000</v>
      </c>
      <c r="BR13" s="38">
        <v>8328000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8328000</v>
      </c>
      <c r="BZ13" s="38">
        <v>0</v>
      </c>
      <c r="CA13" s="38">
        <v>8686000</v>
      </c>
      <c r="CB13" s="38">
        <v>8686000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8686000</v>
      </c>
      <c r="CJ13" s="38">
        <v>0</v>
      </c>
    </row>
    <row r="14" spans="1:88" ht="43.5" customHeight="1">
      <c r="A14" s="43"/>
      <c r="B14" s="44"/>
      <c r="C14" s="109" t="s">
        <v>86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10"/>
      <c r="AY14" s="40"/>
      <c r="AZ14" s="36" t="s">
        <v>89</v>
      </c>
      <c r="BA14" s="36" t="s">
        <v>92</v>
      </c>
      <c r="BB14" s="36" t="s">
        <v>93</v>
      </c>
      <c r="BC14" s="36"/>
      <c r="BD14" s="36"/>
      <c r="BE14" s="36"/>
      <c r="BF14" s="38">
        <v>3631000</v>
      </c>
      <c r="BG14" s="37"/>
      <c r="BH14" s="38">
        <v>3631000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3631000</v>
      </c>
      <c r="BP14" s="38">
        <v>0</v>
      </c>
      <c r="BQ14" s="38">
        <v>3664000</v>
      </c>
      <c r="BR14" s="38">
        <v>3664000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3664000</v>
      </c>
      <c r="BZ14" s="38">
        <v>0</v>
      </c>
      <c r="CA14" s="38">
        <v>3886000</v>
      </c>
      <c r="CB14" s="38">
        <v>3886000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3886000</v>
      </c>
      <c r="CJ14" s="38">
        <v>0</v>
      </c>
    </row>
    <row r="15" spans="1:88" ht="43.5" customHeight="1">
      <c r="A15" s="43"/>
      <c r="B15" s="44"/>
      <c r="C15" s="109" t="s">
        <v>86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10"/>
      <c r="AY15" s="40"/>
      <c r="AZ15" s="36" t="s">
        <v>89</v>
      </c>
      <c r="BA15" s="36" t="s">
        <v>94</v>
      </c>
      <c r="BB15" s="36" t="s">
        <v>93</v>
      </c>
      <c r="BC15" s="36"/>
      <c r="BD15" s="36"/>
      <c r="BE15" s="36"/>
      <c r="BF15" s="38">
        <v>8000</v>
      </c>
      <c r="BG15" s="37"/>
      <c r="BH15" s="38">
        <v>8000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8000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</row>
    <row r="16" spans="1:88" ht="43.5" customHeight="1">
      <c r="A16" s="43"/>
      <c r="B16" s="44"/>
      <c r="C16" s="109" t="s">
        <v>86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10"/>
      <c r="AY16" s="40"/>
      <c r="AZ16" s="36" t="s">
        <v>89</v>
      </c>
      <c r="BA16" s="36" t="s">
        <v>95</v>
      </c>
      <c r="BB16" s="36" t="s">
        <v>91</v>
      </c>
      <c r="BC16" s="36"/>
      <c r="BD16" s="36"/>
      <c r="BE16" s="36"/>
      <c r="BF16" s="38">
        <v>2198600</v>
      </c>
      <c r="BG16" s="37"/>
      <c r="BH16" s="38">
        <v>2198600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2198600</v>
      </c>
      <c r="BP16" s="38">
        <v>0</v>
      </c>
      <c r="BQ16" s="38">
        <v>2515000</v>
      </c>
      <c r="BR16" s="38">
        <v>2515000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2515000</v>
      </c>
      <c r="BZ16" s="38">
        <v>0</v>
      </c>
      <c r="CA16" s="38">
        <v>2623000</v>
      </c>
      <c r="CB16" s="38">
        <v>2623000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2623000</v>
      </c>
      <c r="CJ16" s="38">
        <v>0</v>
      </c>
    </row>
    <row r="17" spans="1:88" ht="43.5" customHeight="1">
      <c r="A17" s="43"/>
      <c r="B17" s="44"/>
      <c r="C17" s="109" t="s">
        <v>86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10"/>
      <c r="AY17" s="40"/>
      <c r="AZ17" s="36" t="s">
        <v>89</v>
      </c>
      <c r="BA17" s="36" t="s">
        <v>96</v>
      </c>
      <c r="BB17" s="36" t="s">
        <v>93</v>
      </c>
      <c r="BC17" s="36"/>
      <c r="BD17" s="36"/>
      <c r="BE17" s="36"/>
      <c r="BF17" s="38">
        <v>1097800</v>
      </c>
      <c r="BG17" s="37"/>
      <c r="BH17" s="38">
        <v>1097800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1097800</v>
      </c>
      <c r="BP17" s="38">
        <v>0</v>
      </c>
      <c r="BQ17" s="38">
        <v>1117800</v>
      </c>
      <c r="BR17" s="38">
        <v>1117800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v>1117800</v>
      </c>
      <c r="BZ17" s="38">
        <v>0</v>
      </c>
      <c r="CA17" s="38">
        <v>1198300</v>
      </c>
      <c r="CB17" s="38">
        <v>1198300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1198300</v>
      </c>
      <c r="CJ17" s="38">
        <v>0</v>
      </c>
    </row>
    <row r="18" spans="1:88" ht="43.5" customHeight="1">
      <c r="A18" s="43"/>
      <c r="B18" s="44"/>
      <c r="C18" s="109" t="s">
        <v>86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10"/>
      <c r="AY18" s="40"/>
      <c r="AZ18" s="36" t="s">
        <v>89</v>
      </c>
      <c r="BA18" s="36" t="s">
        <v>97</v>
      </c>
      <c r="BB18" s="36" t="s">
        <v>93</v>
      </c>
      <c r="BC18" s="36"/>
      <c r="BD18" s="36"/>
      <c r="BE18" s="36"/>
      <c r="BF18" s="38">
        <v>18000</v>
      </c>
      <c r="BG18" s="37"/>
      <c r="BH18" s="38">
        <v>18000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18000</v>
      </c>
      <c r="BP18" s="38">
        <v>0</v>
      </c>
      <c r="BQ18" s="38">
        <v>18000</v>
      </c>
      <c r="BR18" s="38">
        <v>18000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18000</v>
      </c>
      <c r="BZ18" s="38">
        <v>0</v>
      </c>
      <c r="CA18" s="38">
        <v>18000</v>
      </c>
      <c r="CB18" s="38">
        <v>18000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18000</v>
      </c>
      <c r="CJ18" s="38">
        <v>0</v>
      </c>
    </row>
    <row r="19" spans="1:88" ht="43.5" customHeight="1">
      <c r="A19" s="43"/>
      <c r="B19" s="44"/>
      <c r="C19" s="109" t="s">
        <v>86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10"/>
      <c r="AY19" s="40"/>
      <c r="AZ19" s="36" t="s">
        <v>89</v>
      </c>
      <c r="BA19" s="36" t="s">
        <v>98</v>
      </c>
      <c r="BB19" s="36" t="s">
        <v>93</v>
      </c>
      <c r="BC19" s="36"/>
      <c r="BD19" s="36"/>
      <c r="BE19" s="36"/>
      <c r="BF19" s="38">
        <v>1435000</v>
      </c>
      <c r="BG19" s="37"/>
      <c r="BH19" s="38">
        <v>1435000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1435000</v>
      </c>
      <c r="BP19" s="38">
        <v>0</v>
      </c>
      <c r="BQ19" s="38">
        <v>1435000</v>
      </c>
      <c r="BR19" s="38">
        <v>1435000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1435000</v>
      </c>
      <c r="BZ19" s="38">
        <v>0</v>
      </c>
      <c r="CA19" s="38">
        <v>1435000</v>
      </c>
      <c r="CB19" s="38">
        <v>1435000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1435000</v>
      </c>
      <c r="CJ19" s="38">
        <v>0</v>
      </c>
    </row>
    <row r="20" spans="1:88" ht="43.5" customHeight="1">
      <c r="A20" s="43"/>
      <c r="B20" s="44"/>
      <c r="C20" s="109" t="s">
        <v>86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10"/>
      <c r="AY20" s="40"/>
      <c r="AZ20" s="36" t="s">
        <v>89</v>
      </c>
      <c r="BA20" s="36" t="s">
        <v>99</v>
      </c>
      <c r="BB20" s="36" t="s">
        <v>93</v>
      </c>
      <c r="BC20" s="36"/>
      <c r="BD20" s="36"/>
      <c r="BE20" s="36"/>
      <c r="BF20" s="38">
        <v>270000</v>
      </c>
      <c r="BG20" s="37"/>
      <c r="BH20" s="38">
        <v>270000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  <c r="BN20" s="38">
        <v>0</v>
      </c>
      <c r="BO20" s="38">
        <v>270000</v>
      </c>
      <c r="BP20" s="38">
        <v>0</v>
      </c>
      <c r="BQ20" s="38">
        <v>270000</v>
      </c>
      <c r="BR20" s="38">
        <v>270000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270000</v>
      </c>
      <c r="BZ20" s="38">
        <v>0</v>
      </c>
      <c r="CA20" s="38">
        <v>270000</v>
      </c>
      <c r="CB20" s="38">
        <v>270000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270000</v>
      </c>
      <c r="CJ20" s="38">
        <v>0</v>
      </c>
    </row>
    <row r="21" spans="1:88" ht="43.5" customHeight="1">
      <c r="A21" s="43"/>
      <c r="B21" s="44"/>
      <c r="C21" s="109" t="s">
        <v>86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10"/>
      <c r="AY21" s="40"/>
      <c r="AZ21" s="36" t="s">
        <v>89</v>
      </c>
      <c r="BA21" s="36" t="s">
        <v>100</v>
      </c>
      <c r="BB21" s="36" t="s">
        <v>93</v>
      </c>
      <c r="BC21" s="36"/>
      <c r="BD21" s="36"/>
      <c r="BE21" s="36"/>
      <c r="BF21" s="38">
        <v>129000</v>
      </c>
      <c r="BG21" s="37"/>
      <c r="BH21" s="38">
        <v>129000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129000</v>
      </c>
      <c r="BP21" s="38">
        <v>0</v>
      </c>
      <c r="BQ21" s="38">
        <v>129000</v>
      </c>
      <c r="BR21" s="38">
        <v>129000</v>
      </c>
      <c r="BS21" s="38">
        <v>0</v>
      </c>
      <c r="BT21" s="38">
        <v>0</v>
      </c>
      <c r="BU21" s="38">
        <v>0</v>
      </c>
      <c r="BV21" s="38">
        <v>0</v>
      </c>
      <c r="BW21" s="38">
        <v>0</v>
      </c>
      <c r="BX21" s="38">
        <v>0</v>
      </c>
      <c r="BY21" s="38">
        <v>129000</v>
      </c>
      <c r="BZ21" s="38">
        <v>0</v>
      </c>
      <c r="CA21" s="38">
        <v>129000</v>
      </c>
      <c r="CB21" s="38">
        <v>129000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129000</v>
      </c>
      <c r="CJ21" s="38">
        <v>0</v>
      </c>
    </row>
    <row r="22" spans="1:88" ht="43.5" customHeight="1">
      <c r="A22" s="43"/>
      <c r="B22" s="44"/>
      <c r="C22" s="109" t="s">
        <v>86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10"/>
      <c r="AY22" s="40"/>
      <c r="AZ22" s="36" t="s">
        <v>89</v>
      </c>
      <c r="BA22" s="36" t="s">
        <v>101</v>
      </c>
      <c r="BB22" s="36" t="s">
        <v>93</v>
      </c>
      <c r="BC22" s="36"/>
      <c r="BD22" s="36"/>
      <c r="BE22" s="36"/>
      <c r="BF22" s="38">
        <v>0</v>
      </c>
      <c r="BG22" s="37"/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</row>
    <row r="23" spans="1:88" ht="43.5" customHeight="1">
      <c r="A23" s="43"/>
      <c r="B23" s="44"/>
      <c r="C23" s="109" t="s">
        <v>86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10"/>
      <c r="AY23" s="40"/>
      <c r="AZ23" s="36" t="s">
        <v>89</v>
      </c>
      <c r="BA23" s="36" t="s">
        <v>102</v>
      </c>
      <c r="BB23" s="36" t="s">
        <v>93</v>
      </c>
      <c r="BC23" s="36"/>
      <c r="BD23" s="36"/>
      <c r="BE23" s="36"/>
      <c r="BF23" s="38">
        <v>1000</v>
      </c>
      <c r="BG23" s="37"/>
      <c r="BH23" s="38">
        <v>1000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1000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</row>
    <row r="24" spans="1:88" ht="43.5" customHeight="1">
      <c r="A24" s="43"/>
      <c r="B24" s="44"/>
      <c r="C24" s="109" t="s">
        <v>86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10"/>
      <c r="AY24" s="40"/>
      <c r="AZ24" s="36" t="s">
        <v>89</v>
      </c>
      <c r="BA24" s="36" t="s">
        <v>103</v>
      </c>
      <c r="BB24" s="36" t="s">
        <v>93</v>
      </c>
      <c r="BC24" s="36"/>
      <c r="BD24" s="36"/>
      <c r="BE24" s="36"/>
      <c r="BF24" s="38">
        <v>6400</v>
      </c>
      <c r="BG24" s="37"/>
      <c r="BH24" s="38">
        <v>6400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6400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</row>
    <row r="25" spans="1:88" ht="43.5" customHeight="1">
      <c r="A25" s="43"/>
      <c r="B25" s="44"/>
      <c r="C25" s="109" t="s">
        <v>86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10"/>
      <c r="AY25" s="40"/>
      <c r="AZ25" s="36" t="s">
        <v>89</v>
      </c>
      <c r="BA25" s="36" t="s">
        <v>104</v>
      </c>
      <c r="BB25" s="36" t="s">
        <v>93</v>
      </c>
      <c r="BC25" s="36"/>
      <c r="BD25" s="36"/>
      <c r="BE25" s="36"/>
      <c r="BF25" s="38">
        <v>42000</v>
      </c>
      <c r="BG25" s="37"/>
      <c r="BH25" s="38">
        <v>42000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42000</v>
      </c>
      <c r="BP25" s="38">
        <v>0</v>
      </c>
      <c r="BQ25" s="38">
        <v>42000</v>
      </c>
      <c r="BR25" s="38">
        <v>42000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42000</v>
      </c>
      <c r="BZ25" s="38">
        <v>0</v>
      </c>
      <c r="CA25" s="38">
        <v>42000</v>
      </c>
      <c r="CB25" s="38">
        <v>42000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42000</v>
      </c>
      <c r="CJ25" s="38">
        <v>0</v>
      </c>
    </row>
    <row r="26" spans="1:88" ht="43.5" customHeight="1">
      <c r="A26" s="43"/>
      <c r="B26" s="44"/>
      <c r="C26" s="109" t="s">
        <v>86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10"/>
      <c r="AY26" s="40"/>
      <c r="AZ26" s="36" t="s">
        <v>89</v>
      </c>
      <c r="BA26" s="36" t="s">
        <v>105</v>
      </c>
      <c r="BB26" s="36" t="s">
        <v>93</v>
      </c>
      <c r="BC26" s="36"/>
      <c r="BD26" s="36"/>
      <c r="BE26" s="36"/>
      <c r="BF26" s="38">
        <v>26600</v>
      </c>
      <c r="BG26" s="37"/>
      <c r="BH26" s="38">
        <v>26600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26600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</row>
    <row r="27" spans="1:88" ht="43.5" customHeight="1">
      <c r="A27" s="43"/>
      <c r="B27" s="44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10"/>
      <c r="AY27" s="40"/>
      <c r="AZ27" s="36" t="s">
        <v>89</v>
      </c>
      <c r="BA27" s="36" t="s">
        <v>106</v>
      </c>
      <c r="BB27" s="36" t="s">
        <v>93</v>
      </c>
      <c r="BC27" s="36"/>
      <c r="BD27" s="36"/>
      <c r="BE27" s="36"/>
      <c r="BF27" s="38">
        <v>138000</v>
      </c>
      <c r="BG27" s="37"/>
      <c r="BH27" s="38">
        <v>138000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138000</v>
      </c>
      <c r="BP27" s="38">
        <v>0</v>
      </c>
      <c r="BQ27" s="38">
        <v>0</v>
      </c>
      <c r="BR27" s="38">
        <v>0</v>
      </c>
      <c r="BS27" s="38">
        <v>0</v>
      </c>
      <c r="BT27" s="38">
        <v>0</v>
      </c>
      <c r="BU27" s="38">
        <v>0</v>
      </c>
      <c r="BV27" s="38">
        <v>0</v>
      </c>
      <c r="BW27" s="38">
        <v>0</v>
      </c>
      <c r="BX27" s="38">
        <v>0</v>
      </c>
      <c r="BY27" s="38">
        <v>0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</row>
    <row r="28" spans="1:88" ht="43.5" customHeight="1">
      <c r="A28" s="43"/>
      <c r="B28" s="44"/>
      <c r="C28" s="109" t="s">
        <v>86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10"/>
      <c r="AY28" s="40"/>
      <c r="AZ28" s="36" t="s">
        <v>89</v>
      </c>
      <c r="BA28" s="36" t="s">
        <v>107</v>
      </c>
      <c r="BB28" s="36" t="s">
        <v>93</v>
      </c>
      <c r="BC28" s="36"/>
      <c r="BD28" s="36"/>
      <c r="BE28" s="36"/>
      <c r="BF28" s="38">
        <v>20000</v>
      </c>
      <c r="BG28" s="37"/>
      <c r="BH28" s="38">
        <v>20000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20000</v>
      </c>
      <c r="BP28" s="38">
        <v>0</v>
      </c>
      <c r="BQ28" s="38">
        <v>20000</v>
      </c>
      <c r="BR28" s="38">
        <v>20000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20000</v>
      </c>
      <c r="BZ28" s="38">
        <v>0</v>
      </c>
      <c r="CA28" s="38">
        <v>20000</v>
      </c>
      <c r="CB28" s="38">
        <v>20000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20000</v>
      </c>
      <c r="CJ28" s="38">
        <v>0</v>
      </c>
    </row>
    <row r="29" spans="1:88" ht="43.5" customHeight="1">
      <c r="A29" s="43"/>
      <c r="B29" s="44"/>
      <c r="C29" s="109" t="s">
        <v>86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10"/>
      <c r="AY29" s="40"/>
      <c r="AZ29" s="36" t="s">
        <v>89</v>
      </c>
      <c r="BA29" s="36" t="s">
        <v>108</v>
      </c>
      <c r="BB29" s="36" t="s">
        <v>93</v>
      </c>
      <c r="BC29" s="36"/>
      <c r="BD29" s="36"/>
      <c r="BE29" s="36"/>
      <c r="BF29" s="38">
        <v>65000</v>
      </c>
      <c r="BG29" s="37"/>
      <c r="BH29" s="38">
        <v>65000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65000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</row>
    <row r="30" spans="1:88" ht="43.5" customHeight="1">
      <c r="A30" s="43"/>
      <c r="B30" s="44"/>
      <c r="C30" s="109" t="s">
        <v>86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10"/>
      <c r="AY30" s="40"/>
      <c r="AZ30" s="36" t="s">
        <v>89</v>
      </c>
      <c r="BA30" s="36" t="s">
        <v>109</v>
      </c>
      <c r="BB30" s="36" t="s">
        <v>93</v>
      </c>
      <c r="BC30" s="36"/>
      <c r="BD30" s="36"/>
      <c r="BE30" s="36"/>
      <c r="BF30" s="38">
        <v>1000</v>
      </c>
      <c r="BG30" s="37"/>
      <c r="BH30" s="38">
        <v>1000</v>
      </c>
      <c r="BI30" s="38">
        <v>0</v>
      </c>
      <c r="BJ30" s="38">
        <v>0</v>
      </c>
      <c r="BK30" s="38">
        <v>0</v>
      </c>
      <c r="BL30" s="38">
        <v>0</v>
      </c>
      <c r="BM30" s="38">
        <v>0</v>
      </c>
      <c r="BN30" s="38">
        <v>0</v>
      </c>
      <c r="BO30" s="38">
        <v>1000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</row>
    <row r="31" spans="1:88" ht="43.5" customHeight="1">
      <c r="A31" s="43"/>
      <c r="B31" s="44"/>
      <c r="C31" s="109" t="s">
        <v>86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0"/>
      <c r="AY31" s="40"/>
      <c r="AZ31" s="36" t="s">
        <v>89</v>
      </c>
      <c r="BA31" s="36" t="s">
        <v>110</v>
      </c>
      <c r="BB31" s="36" t="s">
        <v>93</v>
      </c>
      <c r="BC31" s="36"/>
      <c r="BD31" s="36"/>
      <c r="BE31" s="36"/>
      <c r="BF31" s="38">
        <v>83300</v>
      </c>
      <c r="BG31" s="37"/>
      <c r="BH31" s="38">
        <v>83300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  <c r="BN31" s="38">
        <v>0</v>
      </c>
      <c r="BO31" s="38">
        <v>83300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</row>
    <row r="32" spans="1:88" ht="43.5" customHeight="1">
      <c r="A32" s="43"/>
      <c r="B32" s="44"/>
      <c r="C32" s="109" t="s">
        <v>86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0"/>
      <c r="AY32" s="40"/>
      <c r="AZ32" s="36" t="s">
        <v>89</v>
      </c>
      <c r="BA32" s="36" t="s">
        <v>111</v>
      </c>
      <c r="BB32" s="36" t="s">
        <v>93</v>
      </c>
      <c r="BC32" s="36"/>
      <c r="BD32" s="36"/>
      <c r="BE32" s="36"/>
      <c r="BF32" s="38">
        <v>197000</v>
      </c>
      <c r="BG32" s="37"/>
      <c r="BH32" s="38">
        <v>197000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  <c r="BN32" s="38">
        <v>0</v>
      </c>
      <c r="BO32" s="38">
        <v>197000</v>
      </c>
      <c r="BP32" s="38">
        <v>0</v>
      </c>
      <c r="BQ32" s="38">
        <v>197000</v>
      </c>
      <c r="BR32" s="38">
        <v>197000</v>
      </c>
      <c r="BS32" s="38">
        <v>0</v>
      </c>
      <c r="BT32" s="38">
        <v>0</v>
      </c>
      <c r="BU32" s="38">
        <v>0</v>
      </c>
      <c r="BV32" s="38">
        <v>0</v>
      </c>
      <c r="BW32" s="38">
        <v>0</v>
      </c>
      <c r="BX32" s="38">
        <v>0</v>
      </c>
      <c r="BY32" s="38">
        <v>197000</v>
      </c>
      <c r="BZ32" s="38">
        <v>0</v>
      </c>
      <c r="CA32" s="38">
        <v>197000</v>
      </c>
      <c r="CB32" s="38">
        <v>197000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197000</v>
      </c>
      <c r="CJ32" s="38">
        <v>0</v>
      </c>
    </row>
    <row r="33" spans="1:88" ht="43.5" customHeight="1">
      <c r="A33" s="43"/>
      <c r="B33" s="44"/>
      <c r="C33" s="109" t="s">
        <v>86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10"/>
      <c r="AY33" s="40"/>
      <c r="AZ33" s="36" t="s">
        <v>89</v>
      </c>
      <c r="BA33" s="36" t="s">
        <v>112</v>
      </c>
      <c r="BB33" s="36" t="s">
        <v>93</v>
      </c>
      <c r="BC33" s="36"/>
      <c r="BD33" s="36"/>
      <c r="BE33" s="36"/>
      <c r="BF33" s="38">
        <v>24000</v>
      </c>
      <c r="BG33" s="37"/>
      <c r="BH33" s="38">
        <v>24000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  <c r="BN33" s="38">
        <v>0</v>
      </c>
      <c r="BO33" s="38">
        <v>24000</v>
      </c>
      <c r="BP33" s="38">
        <v>0</v>
      </c>
      <c r="BQ33" s="38">
        <v>24000</v>
      </c>
      <c r="BR33" s="38">
        <v>24000</v>
      </c>
      <c r="BS33" s="38">
        <v>0</v>
      </c>
      <c r="BT33" s="38">
        <v>0</v>
      </c>
      <c r="BU33" s="38">
        <v>0</v>
      </c>
      <c r="BV33" s="38">
        <v>0</v>
      </c>
      <c r="BW33" s="38">
        <v>0</v>
      </c>
      <c r="BX33" s="38">
        <v>0</v>
      </c>
      <c r="BY33" s="38">
        <v>24000</v>
      </c>
      <c r="BZ33" s="38">
        <v>0</v>
      </c>
      <c r="CA33" s="38">
        <v>24000</v>
      </c>
      <c r="CB33" s="38">
        <v>24000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24000</v>
      </c>
      <c r="CJ33" s="38">
        <v>0</v>
      </c>
    </row>
    <row r="34" spans="1:88" ht="43.5" customHeight="1">
      <c r="A34" s="43"/>
      <c r="B34" s="44"/>
      <c r="C34" s="109" t="s">
        <v>86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10"/>
      <c r="AY34" s="40"/>
      <c r="AZ34" s="36" t="s">
        <v>89</v>
      </c>
      <c r="BA34" s="36" t="s">
        <v>113</v>
      </c>
      <c r="BB34" s="36" t="s">
        <v>93</v>
      </c>
      <c r="BC34" s="36"/>
      <c r="BD34" s="36"/>
      <c r="BE34" s="36"/>
      <c r="BF34" s="38">
        <v>2000</v>
      </c>
      <c r="BG34" s="37"/>
      <c r="BH34" s="38">
        <v>2000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2000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</row>
    <row r="35" spans="1:88" ht="43.5" customHeight="1">
      <c r="A35" s="43"/>
      <c r="B35" s="44"/>
      <c r="C35" s="109" t="s">
        <v>86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10"/>
      <c r="AY35" s="40"/>
      <c r="AZ35" s="36" t="s">
        <v>89</v>
      </c>
      <c r="BA35" s="36" t="s">
        <v>114</v>
      </c>
      <c r="BB35" s="36" t="s">
        <v>93</v>
      </c>
      <c r="BC35" s="36"/>
      <c r="BD35" s="36"/>
      <c r="BE35" s="36"/>
      <c r="BF35" s="38">
        <v>70000</v>
      </c>
      <c r="BG35" s="37"/>
      <c r="BH35" s="38">
        <v>70000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70000</v>
      </c>
      <c r="BP35" s="38">
        <v>0</v>
      </c>
      <c r="BQ35" s="38">
        <v>0</v>
      </c>
      <c r="BR35" s="38">
        <v>0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8">
        <v>0</v>
      </c>
      <c r="CJ35" s="38">
        <v>0</v>
      </c>
    </row>
    <row r="36" spans="1:88" ht="43.5" customHeight="1">
      <c r="A36" s="43"/>
      <c r="B36" s="44"/>
      <c r="C36" s="109" t="s">
        <v>86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10"/>
      <c r="AY36" s="40"/>
      <c r="AZ36" s="36" t="s">
        <v>89</v>
      </c>
      <c r="BA36" s="36" t="s">
        <v>114</v>
      </c>
      <c r="BB36" s="36" t="s">
        <v>91</v>
      </c>
      <c r="BC36" s="36"/>
      <c r="BD36" s="36"/>
      <c r="BE36" s="36"/>
      <c r="BF36" s="38">
        <v>86000</v>
      </c>
      <c r="BG36" s="37"/>
      <c r="BH36" s="38">
        <v>86000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86000</v>
      </c>
      <c r="BP36" s="38">
        <v>0</v>
      </c>
      <c r="BQ36" s="38">
        <v>86000</v>
      </c>
      <c r="BR36" s="38">
        <v>86000</v>
      </c>
      <c r="BS36" s="38">
        <v>0</v>
      </c>
      <c r="BT36" s="38">
        <v>0</v>
      </c>
      <c r="BU36" s="38">
        <v>0</v>
      </c>
      <c r="BV36" s="38">
        <v>0</v>
      </c>
      <c r="BW36" s="38">
        <v>0</v>
      </c>
      <c r="BX36" s="38">
        <v>0</v>
      </c>
      <c r="BY36" s="38">
        <v>86000</v>
      </c>
      <c r="BZ36" s="38">
        <v>0</v>
      </c>
      <c r="CA36" s="38">
        <v>86000</v>
      </c>
      <c r="CB36" s="38">
        <v>86000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86000</v>
      </c>
      <c r="CJ36" s="38">
        <v>0</v>
      </c>
    </row>
    <row r="37" spans="1:88" ht="43.5" customHeight="1">
      <c r="A37" s="43"/>
      <c r="B37" s="44"/>
      <c r="C37" s="109" t="s">
        <v>86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10"/>
      <c r="AY37" s="40"/>
      <c r="AZ37" s="36" t="s">
        <v>89</v>
      </c>
      <c r="BA37" s="36" t="s">
        <v>115</v>
      </c>
      <c r="BB37" s="36" t="s">
        <v>93</v>
      </c>
      <c r="BC37" s="36"/>
      <c r="BD37" s="36"/>
      <c r="BE37" s="36"/>
      <c r="BF37" s="38">
        <v>1800</v>
      </c>
      <c r="BG37" s="37"/>
      <c r="BH37" s="38">
        <v>1800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  <c r="BN37" s="38">
        <v>0</v>
      </c>
      <c r="BO37" s="38">
        <v>1800</v>
      </c>
      <c r="BP37" s="38">
        <v>0</v>
      </c>
      <c r="BQ37" s="38">
        <v>0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0</v>
      </c>
      <c r="BX37" s="38">
        <v>0</v>
      </c>
      <c r="BY37" s="38">
        <v>0</v>
      </c>
      <c r="BZ37" s="38">
        <v>0</v>
      </c>
      <c r="CA37" s="38">
        <v>0</v>
      </c>
      <c r="CB37" s="38">
        <v>0</v>
      </c>
      <c r="CC37" s="38">
        <v>0</v>
      </c>
      <c r="CD37" s="38">
        <v>0</v>
      </c>
      <c r="CE37" s="38">
        <v>0</v>
      </c>
      <c r="CF37" s="38">
        <v>0</v>
      </c>
      <c r="CG37" s="38">
        <v>0</v>
      </c>
      <c r="CH37" s="38">
        <v>0</v>
      </c>
      <c r="CI37" s="38">
        <v>0</v>
      </c>
      <c r="CJ37" s="38">
        <v>0</v>
      </c>
    </row>
    <row r="38" spans="1:88" ht="43.5" customHeight="1">
      <c r="A38" s="43"/>
      <c r="B38" s="44"/>
      <c r="C38" s="109" t="s">
        <v>86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10"/>
      <c r="AY38" s="40"/>
      <c r="AZ38" s="36" t="s">
        <v>89</v>
      </c>
      <c r="BA38" s="36" t="s">
        <v>116</v>
      </c>
      <c r="BB38" s="36" t="s">
        <v>93</v>
      </c>
      <c r="BC38" s="36"/>
      <c r="BD38" s="36"/>
      <c r="BE38" s="36"/>
      <c r="BF38" s="38">
        <v>4000</v>
      </c>
      <c r="BG38" s="37"/>
      <c r="BH38" s="38">
        <v>4000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  <c r="BN38" s="38">
        <v>0</v>
      </c>
      <c r="BO38" s="38">
        <v>4000</v>
      </c>
      <c r="BP38" s="38">
        <v>0</v>
      </c>
      <c r="BQ38" s="38">
        <v>0</v>
      </c>
      <c r="BR38" s="38">
        <v>0</v>
      </c>
      <c r="BS38" s="38">
        <v>0</v>
      </c>
      <c r="BT38" s="38">
        <v>0</v>
      </c>
      <c r="BU38" s="38">
        <v>0</v>
      </c>
      <c r="BV38" s="38">
        <v>0</v>
      </c>
      <c r="BW38" s="38">
        <v>0</v>
      </c>
      <c r="BX38" s="38">
        <v>0</v>
      </c>
      <c r="BY38" s="38">
        <v>0</v>
      </c>
      <c r="BZ38" s="38">
        <v>0</v>
      </c>
      <c r="CA38" s="38">
        <v>0</v>
      </c>
      <c r="CB38" s="38">
        <v>0</v>
      </c>
      <c r="CC38" s="38">
        <v>0</v>
      </c>
      <c r="CD38" s="38">
        <v>0</v>
      </c>
      <c r="CE38" s="38">
        <v>0</v>
      </c>
      <c r="CF38" s="38">
        <v>0</v>
      </c>
      <c r="CG38" s="38">
        <v>0</v>
      </c>
      <c r="CH38" s="38">
        <v>0</v>
      </c>
      <c r="CI38" s="38">
        <v>0</v>
      </c>
      <c r="CJ38" s="38">
        <v>0</v>
      </c>
    </row>
    <row r="39" spans="1:88" ht="43.5" customHeight="1">
      <c r="A39" s="43"/>
      <c r="B39" s="44"/>
      <c r="C39" s="109" t="s">
        <v>86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10"/>
      <c r="AY39" s="40"/>
      <c r="AZ39" s="36" t="s">
        <v>89</v>
      </c>
      <c r="BA39" s="36" t="s">
        <v>117</v>
      </c>
      <c r="BB39" s="36" t="s">
        <v>93</v>
      </c>
      <c r="BC39" s="36"/>
      <c r="BD39" s="36"/>
      <c r="BE39" s="36"/>
      <c r="BF39" s="38">
        <v>464000</v>
      </c>
      <c r="BG39" s="37"/>
      <c r="BH39" s="38">
        <v>464000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464000</v>
      </c>
      <c r="BP39" s="38">
        <v>0</v>
      </c>
      <c r="BQ39" s="38">
        <v>464000</v>
      </c>
      <c r="BR39" s="38">
        <v>464000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464000</v>
      </c>
      <c r="BZ39" s="38">
        <v>0</v>
      </c>
      <c r="CA39" s="38">
        <v>464000</v>
      </c>
      <c r="CB39" s="38">
        <v>464000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464000</v>
      </c>
      <c r="CJ39" s="38">
        <v>0</v>
      </c>
    </row>
    <row r="40" spans="1:88" ht="33" customHeight="1">
      <c r="A40" s="39"/>
      <c r="B40" s="109" t="s">
        <v>118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10"/>
      <c r="AY40" s="40"/>
      <c r="AZ40" s="36" t="s">
        <v>89</v>
      </c>
      <c r="BA40" s="36" t="s">
        <v>84</v>
      </c>
      <c r="BB40" s="36" t="s">
        <v>85</v>
      </c>
      <c r="BC40" s="36"/>
      <c r="BD40" s="36"/>
      <c r="BE40" s="36"/>
      <c r="BF40" s="38">
        <v>2019000</v>
      </c>
      <c r="BG40" s="37"/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2019000</v>
      </c>
      <c r="BN40" s="38">
        <v>0</v>
      </c>
      <c r="BO40" s="38">
        <v>2019000</v>
      </c>
      <c r="BP40" s="38">
        <v>0</v>
      </c>
      <c r="BQ40" s="38">
        <v>2019000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2019000</v>
      </c>
      <c r="BX40" s="38">
        <v>0</v>
      </c>
      <c r="BY40" s="38">
        <v>2019000</v>
      </c>
      <c r="BZ40" s="38">
        <v>0</v>
      </c>
      <c r="CA40" s="38">
        <v>2019000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2019000</v>
      </c>
      <c r="CH40" s="38">
        <v>0</v>
      </c>
      <c r="CI40" s="38">
        <v>2019000</v>
      </c>
      <c r="CJ40" s="38">
        <v>0</v>
      </c>
    </row>
    <row r="41" spans="1:88" ht="12.75">
      <c r="A41" s="41"/>
      <c r="B41" s="42"/>
      <c r="C41" s="109" t="s">
        <v>87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10"/>
      <c r="AY41" s="40"/>
      <c r="AZ41" s="36"/>
      <c r="BA41" s="36"/>
      <c r="BB41" s="36"/>
      <c r="BC41" s="36"/>
      <c r="BD41" s="36"/>
      <c r="BE41" s="36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</row>
    <row r="42" spans="1:88" ht="33" customHeight="1">
      <c r="A42" s="43"/>
      <c r="B42" s="44"/>
      <c r="C42" s="109" t="s">
        <v>118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10"/>
      <c r="AY42" s="40"/>
      <c r="AZ42" s="36" t="s">
        <v>89</v>
      </c>
      <c r="BA42" s="36" t="s">
        <v>84</v>
      </c>
      <c r="BB42" s="36" t="s">
        <v>93</v>
      </c>
      <c r="BC42" s="36"/>
      <c r="BD42" s="36"/>
      <c r="BE42" s="36"/>
      <c r="BF42" s="38">
        <v>2019000</v>
      </c>
      <c r="BG42" s="37"/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2019000</v>
      </c>
      <c r="BN42" s="38">
        <v>0</v>
      </c>
      <c r="BO42" s="38">
        <v>2019000</v>
      </c>
      <c r="BP42" s="38">
        <v>0</v>
      </c>
      <c r="BQ42" s="38">
        <v>2019000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2019000</v>
      </c>
      <c r="BX42" s="38">
        <v>0</v>
      </c>
      <c r="BY42" s="38">
        <v>2019000</v>
      </c>
      <c r="BZ42" s="38">
        <v>0</v>
      </c>
      <c r="CA42" s="38">
        <v>2019000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2019000</v>
      </c>
      <c r="CH42" s="38">
        <v>0</v>
      </c>
      <c r="CI42" s="38">
        <v>2019000</v>
      </c>
      <c r="CJ42" s="38">
        <v>0</v>
      </c>
    </row>
    <row r="43" spans="1:88" ht="33" customHeight="1">
      <c r="A43" s="35"/>
      <c r="B43" s="111" t="s">
        <v>119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2"/>
      <c r="AY43" s="33"/>
      <c r="AZ43" s="36" t="s">
        <v>83</v>
      </c>
      <c r="BA43" s="36" t="s">
        <v>84</v>
      </c>
      <c r="BB43" s="36" t="s">
        <v>85</v>
      </c>
      <c r="BC43" s="36"/>
      <c r="BD43" s="36"/>
      <c r="BE43" s="36"/>
      <c r="BF43" s="38">
        <v>19320375.89</v>
      </c>
      <c r="BG43" s="37"/>
      <c r="BH43" s="38">
        <v>17299500</v>
      </c>
      <c r="BI43" s="38">
        <v>0</v>
      </c>
      <c r="BJ43" s="38">
        <v>0</v>
      </c>
      <c r="BK43" s="38">
        <v>0</v>
      </c>
      <c r="BL43" s="38">
        <v>0</v>
      </c>
      <c r="BM43" s="38">
        <v>2020875.89</v>
      </c>
      <c r="BN43" s="38">
        <v>0</v>
      </c>
      <c r="BO43" s="38">
        <v>19320375.89</v>
      </c>
      <c r="BP43" s="38">
        <v>0</v>
      </c>
      <c r="BQ43" s="38">
        <v>20328800</v>
      </c>
      <c r="BR43" s="38">
        <v>18309800</v>
      </c>
      <c r="BS43" s="38">
        <v>0</v>
      </c>
      <c r="BT43" s="38">
        <v>0</v>
      </c>
      <c r="BU43" s="38">
        <v>0</v>
      </c>
      <c r="BV43" s="38">
        <v>0</v>
      </c>
      <c r="BW43" s="38">
        <v>2019000</v>
      </c>
      <c r="BX43" s="38">
        <v>0</v>
      </c>
      <c r="BY43" s="38">
        <v>20328800</v>
      </c>
      <c r="BZ43" s="38">
        <v>0</v>
      </c>
      <c r="CA43" s="38">
        <v>21097300</v>
      </c>
      <c r="CB43" s="38">
        <v>19078300</v>
      </c>
      <c r="CC43" s="38">
        <v>0</v>
      </c>
      <c r="CD43" s="38">
        <v>0</v>
      </c>
      <c r="CE43" s="38">
        <v>0</v>
      </c>
      <c r="CF43" s="38">
        <v>0</v>
      </c>
      <c r="CG43" s="38">
        <v>2019000</v>
      </c>
      <c r="CH43" s="38">
        <v>0</v>
      </c>
      <c r="CI43" s="38">
        <v>21097300</v>
      </c>
      <c r="CJ43" s="38">
        <v>0</v>
      </c>
    </row>
    <row r="44" spans="1:88" ht="12.75">
      <c r="A44" s="39"/>
      <c r="B44" s="109" t="s">
        <v>68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10"/>
      <c r="AY44" s="40"/>
      <c r="AZ44" s="36"/>
      <c r="BA44" s="36"/>
      <c r="BB44" s="36"/>
      <c r="BC44" s="36"/>
      <c r="BD44" s="36"/>
      <c r="BE44" s="36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</row>
    <row r="45" spans="1:88" ht="33" customHeight="1">
      <c r="A45" s="39"/>
      <c r="B45" s="109" t="s">
        <v>120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0"/>
      <c r="AY45" s="40"/>
      <c r="AZ45" s="36" t="s">
        <v>83</v>
      </c>
      <c r="BA45" s="36" t="s">
        <v>84</v>
      </c>
      <c r="BB45" s="36" t="s">
        <v>85</v>
      </c>
      <c r="BC45" s="36"/>
      <c r="BD45" s="36"/>
      <c r="BE45" s="36"/>
      <c r="BF45" s="38">
        <v>16673700</v>
      </c>
      <c r="BG45" s="37"/>
      <c r="BH45" s="38">
        <v>16673700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16673700</v>
      </c>
      <c r="BP45" s="38">
        <v>0</v>
      </c>
      <c r="BQ45" s="38">
        <v>17759800</v>
      </c>
      <c r="BR45" s="38">
        <v>17759800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17759800</v>
      </c>
      <c r="BZ45" s="38">
        <v>0</v>
      </c>
      <c r="CA45" s="38">
        <v>18528300</v>
      </c>
      <c r="CB45" s="38">
        <v>18528300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8">
        <v>18528300</v>
      </c>
      <c r="CJ45" s="38">
        <v>0</v>
      </c>
    </row>
    <row r="46" spans="1:88" ht="12.75">
      <c r="A46" s="41"/>
      <c r="B46" s="42"/>
      <c r="C46" s="109" t="s">
        <v>87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10"/>
      <c r="AY46" s="40"/>
      <c r="AZ46" s="36"/>
      <c r="BA46" s="36"/>
      <c r="BB46" s="36"/>
      <c r="BC46" s="36"/>
      <c r="BD46" s="36"/>
      <c r="BE46" s="36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</row>
    <row r="47" spans="1:88" ht="33" customHeight="1">
      <c r="A47" s="43"/>
      <c r="B47" s="44"/>
      <c r="C47" s="109" t="s">
        <v>121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10"/>
      <c r="AY47" s="40"/>
      <c r="AZ47" s="36" t="s">
        <v>83</v>
      </c>
      <c r="BA47" s="36" t="s">
        <v>84</v>
      </c>
      <c r="BB47" s="36" t="s">
        <v>85</v>
      </c>
      <c r="BC47" s="36"/>
      <c r="BD47" s="36"/>
      <c r="BE47" s="36"/>
      <c r="BF47" s="38">
        <v>14215400</v>
      </c>
      <c r="BG47" s="37"/>
      <c r="BH47" s="38">
        <v>14215400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14215400</v>
      </c>
      <c r="BP47" s="38">
        <v>0</v>
      </c>
      <c r="BQ47" s="38">
        <v>15624800</v>
      </c>
      <c r="BR47" s="38">
        <v>15624800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15624800</v>
      </c>
      <c r="BZ47" s="38">
        <v>0</v>
      </c>
      <c r="CA47" s="38">
        <v>16393300</v>
      </c>
      <c r="CB47" s="38">
        <v>16393300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16393300</v>
      </c>
      <c r="CJ47" s="38">
        <v>0</v>
      </c>
    </row>
    <row r="48" spans="1:88" ht="12.75">
      <c r="A48" s="41"/>
      <c r="B48" s="42"/>
      <c r="C48" s="109" t="s">
        <v>87</v>
      </c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10"/>
      <c r="AY48" s="40"/>
      <c r="AZ48" s="36"/>
      <c r="BA48" s="36"/>
      <c r="BB48" s="36"/>
      <c r="BC48" s="36"/>
      <c r="BD48" s="36"/>
      <c r="BE48" s="36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</row>
    <row r="49" spans="1:88" ht="33" customHeight="1">
      <c r="A49" s="43"/>
      <c r="B49" s="44"/>
      <c r="C49" s="109" t="s">
        <v>88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10"/>
      <c r="AY49" s="40"/>
      <c r="AZ49" s="36" t="s">
        <v>83</v>
      </c>
      <c r="BA49" s="36" t="s">
        <v>84</v>
      </c>
      <c r="BB49" s="36" t="s">
        <v>85</v>
      </c>
      <c r="BC49" s="36"/>
      <c r="BD49" s="36"/>
      <c r="BE49" s="36"/>
      <c r="BF49" s="38">
        <v>10911000</v>
      </c>
      <c r="BG49" s="37"/>
      <c r="BH49" s="38">
        <v>10911000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10911000</v>
      </c>
      <c r="BP49" s="38">
        <v>0</v>
      </c>
      <c r="BQ49" s="38">
        <v>11992000</v>
      </c>
      <c r="BR49" s="38">
        <v>11992000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11992000</v>
      </c>
      <c r="BZ49" s="38">
        <v>0</v>
      </c>
      <c r="CA49" s="38">
        <v>12572000</v>
      </c>
      <c r="CB49" s="38">
        <v>12572000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12572000</v>
      </c>
      <c r="CJ49" s="38">
        <v>0</v>
      </c>
    </row>
    <row r="50" spans="1:88" ht="12.75">
      <c r="A50" s="41"/>
      <c r="B50" s="42"/>
      <c r="C50" s="109" t="s">
        <v>87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0"/>
      <c r="AY50" s="40"/>
      <c r="AZ50" s="36"/>
      <c r="BA50" s="36"/>
      <c r="BB50" s="36"/>
      <c r="BC50" s="36"/>
      <c r="BD50" s="36"/>
      <c r="BE50" s="36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</row>
    <row r="51" spans="1:88" ht="33" customHeight="1">
      <c r="A51" s="43"/>
      <c r="B51" s="44"/>
      <c r="C51" s="109" t="s">
        <v>88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10"/>
      <c r="AY51" s="40"/>
      <c r="AZ51" s="36" t="s">
        <v>122</v>
      </c>
      <c r="BA51" s="36" t="s">
        <v>90</v>
      </c>
      <c r="BB51" s="36" t="s">
        <v>91</v>
      </c>
      <c r="BC51" s="36"/>
      <c r="BD51" s="36"/>
      <c r="BE51" s="36"/>
      <c r="BF51" s="38">
        <v>7280000</v>
      </c>
      <c r="BG51" s="37"/>
      <c r="BH51" s="38">
        <v>7280000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7280000</v>
      </c>
      <c r="BP51" s="38">
        <v>0</v>
      </c>
      <c r="BQ51" s="38">
        <v>8328000</v>
      </c>
      <c r="BR51" s="38">
        <v>8328000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8328000</v>
      </c>
      <c r="BZ51" s="38">
        <v>0</v>
      </c>
      <c r="CA51" s="38">
        <v>8686000</v>
      </c>
      <c r="CB51" s="38">
        <v>8686000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8">
        <v>8686000</v>
      </c>
      <c r="CJ51" s="38">
        <v>0</v>
      </c>
    </row>
    <row r="52" spans="1:88" ht="33" customHeight="1">
      <c r="A52" s="43"/>
      <c r="B52" s="44"/>
      <c r="C52" s="109" t="s">
        <v>88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10"/>
      <c r="AY52" s="40"/>
      <c r="AZ52" s="36" t="s">
        <v>122</v>
      </c>
      <c r="BA52" s="36" t="s">
        <v>92</v>
      </c>
      <c r="BB52" s="36" t="s">
        <v>93</v>
      </c>
      <c r="BC52" s="36"/>
      <c r="BD52" s="36"/>
      <c r="BE52" s="36"/>
      <c r="BF52" s="38">
        <v>3631000</v>
      </c>
      <c r="BG52" s="37"/>
      <c r="BH52" s="38">
        <v>3631000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3631000</v>
      </c>
      <c r="BP52" s="38">
        <v>0</v>
      </c>
      <c r="BQ52" s="38">
        <v>3664000</v>
      </c>
      <c r="BR52" s="38">
        <v>3664000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3664000</v>
      </c>
      <c r="BZ52" s="38">
        <v>0</v>
      </c>
      <c r="CA52" s="38">
        <v>3886000</v>
      </c>
      <c r="CB52" s="38">
        <v>3886000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3886000</v>
      </c>
      <c r="CJ52" s="38">
        <v>0</v>
      </c>
    </row>
    <row r="53" spans="1:88" ht="33" customHeight="1">
      <c r="A53" s="43"/>
      <c r="B53" s="44"/>
      <c r="C53" s="109" t="s">
        <v>123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10"/>
      <c r="AY53" s="40"/>
      <c r="AZ53" s="36" t="s">
        <v>83</v>
      </c>
      <c r="BA53" s="36" t="s">
        <v>84</v>
      </c>
      <c r="BB53" s="36" t="s">
        <v>85</v>
      </c>
      <c r="BC53" s="36"/>
      <c r="BD53" s="36"/>
      <c r="BE53" s="36"/>
      <c r="BF53" s="38">
        <v>8000</v>
      </c>
      <c r="BG53" s="37"/>
      <c r="BH53" s="38">
        <v>8000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8000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0</v>
      </c>
      <c r="CI53" s="38">
        <v>0</v>
      </c>
      <c r="CJ53" s="38">
        <v>0</v>
      </c>
    </row>
    <row r="54" spans="1:88" ht="12.75">
      <c r="A54" s="41"/>
      <c r="B54" s="42"/>
      <c r="C54" s="109" t="s">
        <v>87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10"/>
      <c r="AY54" s="40"/>
      <c r="AZ54" s="36"/>
      <c r="BA54" s="36"/>
      <c r="BB54" s="36"/>
      <c r="BC54" s="36"/>
      <c r="BD54" s="36"/>
      <c r="BE54" s="36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</row>
    <row r="55" spans="1:88" ht="33" customHeight="1">
      <c r="A55" s="43"/>
      <c r="B55" s="44"/>
      <c r="C55" s="109" t="s">
        <v>123</v>
      </c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10"/>
      <c r="AY55" s="40"/>
      <c r="AZ55" s="36" t="s">
        <v>124</v>
      </c>
      <c r="BA55" s="36" t="s">
        <v>94</v>
      </c>
      <c r="BB55" s="36" t="s">
        <v>93</v>
      </c>
      <c r="BC55" s="36"/>
      <c r="BD55" s="36"/>
      <c r="BE55" s="36"/>
      <c r="BF55" s="38">
        <v>8000</v>
      </c>
      <c r="BG55" s="37"/>
      <c r="BH55" s="38">
        <v>8000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8000</v>
      </c>
      <c r="BP55" s="38">
        <v>0</v>
      </c>
      <c r="BQ55" s="38">
        <v>0</v>
      </c>
      <c r="BR55" s="38">
        <v>0</v>
      </c>
      <c r="BS55" s="38">
        <v>0</v>
      </c>
      <c r="BT55" s="38">
        <v>0</v>
      </c>
      <c r="BU55" s="38">
        <v>0</v>
      </c>
      <c r="BV55" s="38">
        <v>0</v>
      </c>
      <c r="BW55" s="38">
        <v>0</v>
      </c>
      <c r="BX55" s="38">
        <v>0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0</v>
      </c>
      <c r="CI55" s="38">
        <v>0</v>
      </c>
      <c r="CJ55" s="38">
        <v>0</v>
      </c>
    </row>
    <row r="56" spans="1:88" ht="33" customHeight="1">
      <c r="A56" s="43"/>
      <c r="B56" s="44"/>
      <c r="C56" s="109" t="s">
        <v>125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10"/>
      <c r="AY56" s="40"/>
      <c r="AZ56" s="36" t="s">
        <v>83</v>
      </c>
      <c r="BA56" s="36" t="s">
        <v>84</v>
      </c>
      <c r="BB56" s="36" t="s">
        <v>85</v>
      </c>
      <c r="BC56" s="36"/>
      <c r="BD56" s="36"/>
      <c r="BE56" s="36"/>
      <c r="BF56" s="38">
        <v>3296400</v>
      </c>
      <c r="BG56" s="37"/>
      <c r="BH56" s="38">
        <v>3296400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3296400</v>
      </c>
      <c r="BP56" s="38">
        <v>0</v>
      </c>
      <c r="BQ56" s="38">
        <v>3632800</v>
      </c>
      <c r="BR56" s="38">
        <v>3632800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3632800</v>
      </c>
      <c r="BZ56" s="38">
        <v>0</v>
      </c>
      <c r="CA56" s="38">
        <v>3821300</v>
      </c>
      <c r="CB56" s="38">
        <v>3821300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0</v>
      </c>
      <c r="CI56" s="38">
        <v>3821300</v>
      </c>
      <c r="CJ56" s="38">
        <v>0</v>
      </c>
    </row>
    <row r="57" spans="1:88" ht="12.75">
      <c r="A57" s="41"/>
      <c r="B57" s="42"/>
      <c r="C57" s="109" t="s">
        <v>87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10"/>
      <c r="AY57" s="40"/>
      <c r="AZ57" s="36"/>
      <c r="BA57" s="36"/>
      <c r="BB57" s="36"/>
      <c r="BC57" s="36"/>
      <c r="BD57" s="36"/>
      <c r="BE57" s="36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</row>
    <row r="58" spans="1:88" ht="33" customHeight="1">
      <c r="A58" s="43"/>
      <c r="B58" s="44"/>
      <c r="C58" s="109" t="s">
        <v>125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10"/>
      <c r="AY58" s="40"/>
      <c r="AZ58" s="36" t="s">
        <v>126</v>
      </c>
      <c r="BA58" s="36" t="s">
        <v>95</v>
      </c>
      <c r="BB58" s="36" t="s">
        <v>91</v>
      </c>
      <c r="BC58" s="36"/>
      <c r="BD58" s="36"/>
      <c r="BE58" s="36"/>
      <c r="BF58" s="38">
        <v>2198600</v>
      </c>
      <c r="BG58" s="37"/>
      <c r="BH58" s="38">
        <v>2198600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2198600</v>
      </c>
      <c r="BP58" s="38">
        <v>0</v>
      </c>
      <c r="BQ58" s="38">
        <v>2515000</v>
      </c>
      <c r="BR58" s="38">
        <v>2515000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2515000</v>
      </c>
      <c r="BZ58" s="38">
        <v>0</v>
      </c>
      <c r="CA58" s="38">
        <v>2623000</v>
      </c>
      <c r="CB58" s="38">
        <v>2623000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0</v>
      </c>
      <c r="CI58" s="38">
        <v>2623000</v>
      </c>
      <c r="CJ58" s="38">
        <v>0</v>
      </c>
    </row>
    <row r="59" spans="1:88" ht="33" customHeight="1">
      <c r="A59" s="43"/>
      <c r="B59" s="44"/>
      <c r="C59" s="109" t="s">
        <v>125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10"/>
      <c r="AY59" s="40"/>
      <c r="AZ59" s="36" t="s">
        <v>126</v>
      </c>
      <c r="BA59" s="36" t="s">
        <v>96</v>
      </c>
      <c r="BB59" s="36" t="s">
        <v>93</v>
      </c>
      <c r="BC59" s="36"/>
      <c r="BD59" s="36"/>
      <c r="BE59" s="36"/>
      <c r="BF59" s="38">
        <v>1097800</v>
      </c>
      <c r="BG59" s="37"/>
      <c r="BH59" s="38">
        <v>1097800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1097800</v>
      </c>
      <c r="BP59" s="38">
        <v>0</v>
      </c>
      <c r="BQ59" s="38">
        <v>1117800</v>
      </c>
      <c r="BR59" s="38">
        <v>1117800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1117800</v>
      </c>
      <c r="BZ59" s="38">
        <v>0</v>
      </c>
      <c r="CA59" s="38">
        <v>1198300</v>
      </c>
      <c r="CB59" s="38">
        <v>1198300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0</v>
      </c>
      <c r="CI59" s="38">
        <v>1198300</v>
      </c>
      <c r="CJ59" s="38">
        <v>0</v>
      </c>
    </row>
    <row r="60" spans="1:88" ht="33" customHeight="1">
      <c r="A60" s="43"/>
      <c r="B60" s="44"/>
      <c r="C60" s="109" t="s">
        <v>127</v>
      </c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10"/>
      <c r="AY60" s="40"/>
      <c r="AZ60" s="36" t="s">
        <v>83</v>
      </c>
      <c r="BA60" s="36" t="s">
        <v>84</v>
      </c>
      <c r="BB60" s="36" t="s">
        <v>85</v>
      </c>
      <c r="BC60" s="36"/>
      <c r="BD60" s="36"/>
      <c r="BE60" s="36"/>
      <c r="BF60" s="38">
        <v>2235300</v>
      </c>
      <c r="BG60" s="37"/>
      <c r="BH60" s="38">
        <v>2235300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2235300</v>
      </c>
      <c r="BP60" s="38">
        <v>0</v>
      </c>
      <c r="BQ60" s="38">
        <v>1914000</v>
      </c>
      <c r="BR60" s="38">
        <v>1914000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1914000</v>
      </c>
      <c r="BZ60" s="38">
        <v>0</v>
      </c>
      <c r="CA60" s="38">
        <v>1914000</v>
      </c>
      <c r="CB60" s="38">
        <v>1914000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0</v>
      </c>
      <c r="CI60" s="38">
        <v>1914000</v>
      </c>
      <c r="CJ60" s="38">
        <v>0</v>
      </c>
    </row>
    <row r="61" spans="1:88" ht="12.75">
      <c r="A61" s="41"/>
      <c r="B61" s="42"/>
      <c r="C61" s="109" t="s">
        <v>87</v>
      </c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10"/>
      <c r="AY61" s="40"/>
      <c r="AZ61" s="36"/>
      <c r="BA61" s="36"/>
      <c r="BB61" s="36"/>
      <c r="BC61" s="36"/>
      <c r="BD61" s="36"/>
      <c r="BE61" s="36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</row>
    <row r="62" spans="1:88" ht="33" customHeight="1">
      <c r="A62" s="43"/>
      <c r="B62" s="44"/>
      <c r="C62" s="109" t="s">
        <v>128</v>
      </c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10"/>
      <c r="AY62" s="40"/>
      <c r="AZ62" s="36" t="s">
        <v>83</v>
      </c>
      <c r="BA62" s="36" t="s">
        <v>84</v>
      </c>
      <c r="BB62" s="36" t="s">
        <v>85</v>
      </c>
      <c r="BC62" s="36"/>
      <c r="BD62" s="36"/>
      <c r="BE62" s="36"/>
      <c r="BF62" s="38">
        <v>18000</v>
      </c>
      <c r="BG62" s="37"/>
      <c r="BH62" s="38">
        <v>18000</v>
      </c>
      <c r="BI62" s="38">
        <v>0</v>
      </c>
      <c r="BJ62" s="38">
        <v>0</v>
      </c>
      <c r="BK62" s="38">
        <v>0</v>
      </c>
      <c r="BL62" s="38">
        <v>0</v>
      </c>
      <c r="BM62" s="38">
        <v>0</v>
      </c>
      <c r="BN62" s="38">
        <v>0</v>
      </c>
      <c r="BO62" s="38">
        <v>18000</v>
      </c>
      <c r="BP62" s="38">
        <v>0</v>
      </c>
      <c r="BQ62" s="38">
        <v>18000</v>
      </c>
      <c r="BR62" s="38">
        <v>18000</v>
      </c>
      <c r="BS62" s="38">
        <v>0</v>
      </c>
      <c r="BT62" s="38">
        <v>0</v>
      </c>
      <c r="BU62" s="38">
        <v>0</v>
      </c>
      <c r="BV62" s="38">
        <v>0</v>
      </c>
      <c r="BW62" s="38">
        <v>0</v>
      </c>
      <c r="BX62" s="38">
        <v>0</v>
      </c>
      <c r="BY62" s="38">
        <v>18000</v>
      </c>
      <c r="BZ62" s="38">
        <v>0</v>
      </c>
      <c r="CA62" s="38">
        <v>18000</v>
      </c>
      <c r="CB62" s="38">
        <v>18000</v>
      </c>
      <c r="CC62" s="38">
        <v>0</v>
      </c>
      <c r="CD62" s="38">
        <v>0</v>
      </c>
      <c r="CE62" s="38">
        <v>0</v>
      </c>
      <c r="CF62" s="38">
        <v>0</v>
      </c>
      <c r="CG62" s="38">
        <v>0</v>
      </c>
      <c r="CH62" s="38">
        <v>0</v>
      </c>
      <c r="CI62" s="38">
        <v>18000</v>
      </c>
      <c r="CJ62" s="38">
        <v>0</v>
      </c>
    </row>
    <row r="63" spans="1:88" ht="12.75">
      <c r="A63" s="41"/>
      <c r="B63" s="42"/>
      <c r="C63" s="109" t="s">
        <v>87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10"/>
      <c r="AY63" s="40"/>
      <c r="AZ63" s="36"/>
      <c r="BA63" s="36"/>
      <c r="BB63" s="36"/>
      <c r="BC63" s="36"/>
      <c r="BD63" s="36"/>
      <c r="BE63" s="36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</row>
    <row r="64" spans="1:88" ht="33" customHeight="1">
      <c r="A64" s="43"/>
      <c r="B64" s="44"/>
      <c r="C64" s="109" t="s">
        <v>128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10"/>
      <c r="AY64" s="40"/>
      <c r="AZ64" s="36" t="s">
        <v>129</v>
      </c>
      <c r="BA64" s="36" t="s">
        <v>97</v>
      </c>
      <c r="BB64" s="36" t="s">
        <v>93</v>
      </c>
      <c r="BC64" s="36"/>
      <c r="BD64" s="36"/>
      <c r="BE64" s="36"/>
      <c r="BF64" s="38">
        <v>18000</v>
      </c>
      <c r="BG64" s="37"/>
      <c r="BH64" s="38">
        <v>18000</v>
      </c>
      <c r="BI64" s="38">
        <v>0</v>
      </c>
      <c r="BJ64" s="38">
        <v>0</v>
      </c>
      <c r="BK64" s="38">
        <v>0</v>
      </c>
      <c r="BL64" s="38">
        <v>0</v>
      </c>
      <c r="BM64" s="38">
        <v>0</v>
      </c>
      <c r="BN64" s="38">
        <v>0</v>
      </c>
      <c r="BO64" s="38">
        <v>18000</v>
      </c>
      <c r="BP64" s="38">
        <v>0</v>
      </c>
      <c r="BQ64" s="38">
        <v>18000</v>
      </c>
      <c r="BR64" s="38">
        <v>18000</v>
      </c>
      <c r="BS64" s="38">
        <v>0</v>
      </c>
      <c r="BT64" s="38">
        <v>0</v>
      </c>
      <c r="BU64" s="38">
        <v>0</v>
      </c>
      <c r="BV64" s="38">
        <v>0</v>
      </c>
      <c r="BW64" s="38">
        <v>0</v>
      </c>
      <c r="BX64" s="38">
        <v>0</v>
      </c>
      <c r="BY64" s="38">
        <v>18000</v>
      </c>
      <c r="BZ64" s="38">
        <v>0</v>
      </c>
      <c r="CA64" s="38">
        <v>18000</v>
      </c>
      <c r="CB64" s="38">
        <v>18000</v>
      </c>
      <c r="CC64" s="38">
        <v>0</v>
      </c>
      <c r="CD64" s="38">
        <v>0</v>
      </c>
      <c r="CE64" s="38">
        <v>0</v>
      </c>
      <c r="CF64" s="38">
        <v>0</v>
      </c>
      <c r="CG64" s="38">
        <v>0</v>
      </c>
      <c r="CH64" s="38">
        <v>0</v>
      </c>
      <c r="CI64" s="38">
        <v>18000</v>
      </c>
      <c r="CJ64" s="38">
        <v>0</v>
      </c>
    </row>
    <row r="65" spans="1:88" ht="33" customHeight="1">
      <c r="A65" s="43"/>
      <c r="B65" s="44"/>
      <c r="C65" s="109" t="s">
        <v>128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10"/>
      <c r="AY65" s="40"/>
      <c r="AZ65" s="36" t="s">
        <v>129</v>
      </c>
      <c r="BA65" s="36" t="s">
        <v>97</v>
      </c>
      <c r="BB65" s="36" t="s">
        <v>93</v>
      </c>
      <c r="BC65" s="36"/>
      <c r="BD65" s="36"/>
      <c r="BE65" s="36"/>
      <c r="BF65" s="38">
        <v>0</v>
      </c>
      <c r="BG65" s="37"/>
      <c r="BH65" s="38">
        <v>0</v>
      </c>
      <c r="BI65" s="38">
        <v>0</v>
      </c>
      <c r="BJ65" s="38">
        <v>0</v>
      </c>
      <c r="BK65" s="38">
        <v>0</v>
      </c>
      <c r="BL65" s="38">
        <v>0</v>
      </c>
      <c r="BM65" s="38">
        <v>0</v>
      </c>
      <c r="BN65" s="38">
        <v>0</v>
      </c>
      <c r="BO65" s="38">
        <v>0</v>
      </c>
      <c r="BP65" s="38">
        <v>0</v>
      </c>
      <c r="BQ65" s="38">
        <v>0</v>
      </c>
      <c r="BR65" s="38">
        <v>0</v>
      </c>
      <c r="BS65" s="38">
        <v>0</v>
      </c>
      <c r="BT65" s="38">
        <v>0</v>
      </c>
      <c r="BU65" s="38">
        <v>0</v>
      </c>
      <c r="BV65" s="38">
        <v>0</v>
      </c>
      <c r="BW65" s="38">
        <v>0</v>
      </c>
      <c r="BX65" s="38">
        <v>0</v>
      </c>
      <c r="BY65" s="38">
        <v>0</v>
      </c>
      <c r="BZ65" s="38">
        <v>0</v>
      </c>
      <c r="CA65" s="38">
        <v>0</v>
      </c>
      <c r="CB65" s="38">
        <v>0</v>
      </c>
      <c r="CC65" s="38">
        <v>0</v>
      </c>
      <c r="CD65" s="38">
        <v>0</v>
      </c>
      <c r="CE65" s="38">
        <v>0</v>
      </c>
      <c r="CF65" s="38">
        <v>0</v>
      </c>
      <c r="CG65" s="38">
        <v>0</v>
      </c>
      <c r="CH65" s="38">
        <v>0</v>
      </c>
      <c r="CI65" s="38">
        <v>0</v>
      </c>
      <c r="CJ65" s="38">
        <v>0</v>
      </c>
    </row>
    <row r="66" spans="1:88" ht="33" customHeight="1">
      <c r="A66" s="43"/>
      <c r="B66" s="44"/>
      <c r="C66" s="109" t="s">
        <v>130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10"/>
      <c r="AY66" s="40"/>
      <c r="AZ66" s="36" t="s">
        <v>83</v>
      </c>
      <c r="BA66" s="36" t="s">
        <v>84</v>
      </c>
      <c r="BB66" s="36" t="s">
        <v>85</v>
      </c>
      <c r="BC66" s="36"/>
      <c r="BD66" s="36"/>
      <c r="BE66" s="36"/>
      <c r="BF66" s="38">
        <v>1834000</v>
      </c>
      <c r="BG66" s="37"/>
      <c r="BH66" s="38">
        <v>1834000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1834000</v>
      </c>
      <c r="BP66" s="38">
        <v>0</v>
      </c>
      <c r="BQ66" s="38">
        <v>1834000</v>
      </c>
      <c r="BR66" s="38">
        <v>1834000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1834000</v>
      </c>
      <c r="BZ66" s="38">
        <v>0</v>
      </c>
      <c r="CA66" s="38">
        <v>1834000</v>
      </c>
      <c r="CB66" s="38">
        <v>1834000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0</v>
      </c>
      <c r="CI66" s="38">
        <v>1834000</v>
      </c>
      <c r="CJ66" s="38">
        <v>0</v>
      </c>
    </row>
    <row r="67" spans="1:88" ht="12.75">
      <c r="A67" s="41"/>
      <c r="B67" s="42"/>
      <c r="C67" s="109" t="s">
        <v>87</v>
      </c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10"/>
      <c r="AY67" s="40"/>
      <c r="AZ67" s="36"/>
      <c r="BA67" s="36"/>
      <c r="BB67" s="36"/>
      <c r="BC67" s="36"/>
      <c r="BD67" s="36"/>
      <c r="BE67" s="36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</row>
    <row r="68" spans="1:88" ht="33" customHeight="1">
      <c r="A68" s="43"/>
      <c r="B68" s="44"/>
      <c r="C68" s="109" t="s">
        <v>130</v>
      </c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10"/>
      <c r="AY68" s="40"/>
      <c r="AZ68" s="36" t="s">
        <v>129</v>
      </c>
      <c r="BA68" s="36" t="s">
        <v>98</v>
      </c>
      <c r="BB68" s="36" t="s">
        <v>93</v>
      </c>
      <c r="BC68" s="36"/>
      <c r="BD68" s="36"/>
      <c r="BE68" s="36"/>
      <c r="BF68" s="38">
        <v>1435000</v>
      </c>
      <c r="BG68" s="37"/>
      <c r="BH68" s="38">
        <v>1435000</v>
      </c>
      <c r="BI68" s="38">
        <v>0</v>
      </c>
      <c r="BJ68" s="38">
        <v>0</v>
      </c>
      <c r="BK68" s="38">
        <v>0</v>
      </c>
      <c r="BL68" s="38">
        <v>0</v>
      </c>
      <c r="BM68" s="38">
        <v>0</v>
      </c>
      <c r="BN68" s="38">
        <v>0</v>
      </c>
      <c r="BO68" s="38">
        <v>1435000</v>
      </c>
      <c r="BP68" s="38">
        <v>0</v>
      </c>
      <c r="BQ68" s="38">
        <v>1435000</v>
      </c>
      <c r="BR68" s="38">
        <v>1435000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1435000</v>
      </c>
      <c r="BZ68" s="38">
        <v>0</v>
      </c>
      <c r="CA68" s="38">
        <v>1435000</v>
      </c>
      <c r="CB68" s="38">
        <v>1435000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1435000</v>
      </c>
      <c r="CJ68" s="38">
        <v>0</v>
      </c>
    </row>
    <row r="69" spans="1:88" ht="33" customHeight="1">
      <c r="A69" s="43"/>
      <c r="B69" s="44"/>
      <c r="C69" s="109" t="s">
        <v>130</v>
      </c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10"/>
      <c r="AY69" s="40"/>
      <c r="AZ69" s="36" t="s">
        <v>129</v>
      </c>
      <c r="BA69" s="36" t="s">
        <v>99</v>
      </c>
      <c r="BB69" s="36" t="s">
        <v>93</v>
      </c>
      <c r="BC69" s="36"/>
      <c r="BD69" s="36"/>
      <c r="BE69" s="36"/>
      <c r="BF69" s="38">
        <v>270000</v>
      </c>
      <c r="BG69" s="37"/>
      <c r="BH69" s="38">
        <v>270000</v>
      </c>
      <c r="BI69" s="38">
        <v>0</v>
      </c>
      <c r="BJ69" s="38">
        <v>0</v>
      </c>
      <c r="BK69" s="38">
        <v>0</v>
      </c>
      <c r="BL69" s="38">
        <v>0</v>
      </c>
      <c r="BM69" s="38">
        <v>0</v>
      </c>
      <c r="BN69" s="38">
        <v>0</v>
      </c>
      <c r="BO69" s="38">
        <v>270000</v>
      </c>
      <c r="BP69" s="38">
        <v>0</v>
      </c>
      <c r="BQ69" s="38">
        <v>270000</v>
      </c>
      <c r="BR69" s="38">
        <v>270000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270000</v>
      </c>
      <c r="BZ69" s="38">
        <v>0</v>
      </c>
      <c r="CA69" s="38">
        <v>270000</v>
      </c>
      <c r="CB69" s="38">
        <v>270000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270000</v>
      </c>
      <c r="CJ69" s="38">
        <v>0</v>
      </c>
    </row>
    <row r="70" spans="1:88" ht="33" customHeight="1">
      <c r="A70" s="43"/>
      <c r="B70" s="44"/>
      <c r="C70" s="109" t="s">
        <v>130</v>
      </c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10"/>
      <c r="AY70" s="40"/>
      <c r="AZ70" s="36" t="s">
        <v>129</v>
      </c>
      <c r="BA70" s="36" t="s">
        <v>100</v>
      </c>
      <c r="BB70" s="36" t="s">
        <v>93</v>
      </c>
      <c r="BC70" s="36"/>
      <c r="BD70" s="36"/>
      <c r="BE70" s="36"/>
      <c r="BF70" s="38">
        <v>129000</v>
      </c>
      <c r="BG70" s="37"/>
      <c r="BH70" s="38">
        <v>129000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129000</v>
      </c>
      <c r="BP70" s="38">
        <v>0</v>
      </c>
      <c r="BQ70" s="38">
        <v>129000</v>
      </c>
      <c r="BR70" s="38">
        <v>129000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129000</v>
      </c>
      <c r="BZ70" s="38">
        <v>0</v>
      </c>
      <c r="CA70" s="38">
        <v>129000</v>
      </c>
      <c r="CB70" s="38">
        <v>129000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0</v>
      </c>
      <c r="CI70" s="38">
        <v>129000</v>
      </c>
      <c r="CJ70" s="38">
        <v>0</v>
      </c>
    </row>
    <row r="71" spans="1:88" ht="33" customHeight="1">
      <c r="A71" s="43"/>
      <c r="B71" s="44"/>
      <c r="C71" s="109" t="s">
        <v>131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10"/>
      <c r="AY71" s="40"/>
      <c r="AZ71" s="36" t="s">
        <v>83</v>
      </c>
      <c r="BA71" s="36" t="s">
        <v>84</v>
      </c>
      <c r="BB71" s="36" t="s">
        <v>85</v>
      </c>
      <c r="BC71" s="36"/>
      <c r="BD71" s="36"/>
      <c r="BE71" s="36"/>
      <c r="BF71" s="38">
        <v>49400</v>
      </c>
      <c r="BG71" s="37"/>
      <c r="BH71" s="38">
        <v>49400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49400</v>
      </c>
      <c r="BP71" s="38">
        <v>0</v>
      </c>
      <c r="BQ71" s="38">
        <v>42000</v>
      </c>
      <c r="BR71" s="38">
        <v>42000</v>
      </c>
      <c r="BS71" s="38">
        <v>0</v>
      </c>
      <c r="BT71" s="38">
        <v>0</v>
      </c>
      <c r="BU71" s="38">
        <v>0</v>
      </c>
      <c r="BV71" s="38">
        <v>0</v>
      </c>
      <c r="BW71" s="38">
        <v>0</v>
      </c>
      <c r="BX71" s="38">
        <v>0</v>
      </c>
      <c r="BY71" s="38">
        <v>42000</v>
      </c>
      <c r="BZ71" s="38">
        <v>0</v>
      </c>
      <c r="CA71" s="38">
        <v>42000</v>
      </c>
      <c r="CB71" s="38">
        <v>42000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42000</v>
      </c>
      <c r="CJ71" s="38">
        <v>0</v>
      </c>
    </row>
    <row r="72" spans="1:88" ht="12.75">
      <c r="A72" s="41"/>
      <c r="B72" s="42"/>
      <c r="C72" s="109" t="s">
        <v>87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10"/>
      <c r="AY72" s="40"/>
      <c r="AZ72" s="36"/>
      <c r="BA72" s="36"/>
      <c r="BB72" s="36"/>
      <c r="BC72" s="36"/>
      <c r="BD72" s="36"/>
      <c r="BE72" s="36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</row>
    <row r="73" spans="1:88" ht="33" customHeight="1">
      <c r="A73" s="43"/>
      <c r="B73" s="44"/>
      <c r="C73" s="109" t="s">
        <v>131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10"/>
      <c r="AY73" s="40"/>
      <c r="AZ73" s="36" t="s">
        <v>129</v>
      </c>
      <c r="BA73" s="36" t="s">
        <v>102</v>
      </c>
      <c r="BB73" s="36" t="s">
        <v>93</v>
      </c>
      <c r="BC73" s="36"/>
      <c r="BD73" s="36"/>
      <c r="BE73" s="36"/>
      <c r="BF73" s="38">
        <v>1000</v>
      </c>
      <c r="BG73" s="37"/>
      <c r="BH73" s="38">
        <v>1000</v>
      </c>
      <c r="BI73" s="38">
        <v>0</v>
      </c>
      <c r="BJ73" s="38">
        <v>0</v>
      </c>
      <c r="BK73" s="38">
        <v>0</v>
      </c>
      <c r="BL73" s="38">
        <v>0</v>
      </c>
      <c r="BM73" s="38">
        <v>0</v>
      </c>
      <c r="BN73" s="38">
        <v>0</v>
      </c>
      <c r="BO73" s="38">
        <v>1000</v>
      </c>
      <c r="BP73" s="38">
        <v>0</v>
      </c>
      <c r="BQ73" s="38">
        <v>0</v>
      </c>
      <c r="BR73" s="38">
        <v>0</v>
      </c>
      <c r="BS73" s="38">
        <v>0</v>
      </c>
      <c r="BT73" s="38">
        <v>0</v>
      </c>
      <c r="BU73" s="38">
        <v>0</v>
      </c>
      <c r="BV73" s="38">
        <v>0</v>
      </c>
      <c r="BW73" s="38">
        <v>0</v>
      </c>
      <c r="BX73" s="38">
        <v>0</v>
      </c>
      <c r="BY73" s="38">
        <v>0</v>
      </c>
      <c r="BZ73" s="38">
        <v>0</v>
      </c>
      <c r="CA73" s="38">
        <v>0</v>
      </c>
      <c r="CB73" s="38">
        <v>0</v>
      </c>
      <c r="CC73" s="38">
        <v>0</v>
      </c>
      <c r="CD73" s="38">
        <v>0</v>
      </c>
      <c r="CE73" s="38">
        <v>0</v>
      </c>
      <c r="CF73" s="38">
        <v>0</v>
      </c>
      <c r="CG73" s="38">
        <v>0</v>
      </c>
      <c r="CH73" s="38">
        <v>0</v>
      </c>
      <c r="CI73" s="38">
        <v>0</v>
      </c>
      <c r="CJ73" s="38">
        <v>0</v>
      </c>
    </row>
    <row r="74" spans="1:88" ht="33" customHeight="1">
      <c r="A74" s="43"/>
      <c r="B74" s="44"/>
      <c r="C74" s="109" t="s">
        <v>131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10"/>
      <c r="AY74" s="40"/>
      <c r="AZ74" s="36" t="s">
        <v>129</v>
      </c>
      <c r="BA74" s="36" t="s">
        <v>103</v>
      </c>
      <c r="BB74" s="36" t="s">
        <v>93</v>
      </c>
      <c r="BC74" s="36"/>
      <c r="BD74" s="36"/>
      <c r="BE74" s="36"/>
      <c r="BF74" s="38">
        <v>6400</v>
      </c>
      <c r="BG74" s="37"/>
      <c r="BH74" s="38">
        <v>6400</v>
      </c>
      <c r="BI74" s="38">
        <v>0</v>
      </c>
      <c r="BJ74" s="38">
        <v>0</v>
      </c>
      <c r="BK74" s="38">
        <v>0</v>
      </c>
      <c r="BL74" s="38">
        <v>0</v>
      </c>
      <c r="BM74" s="38">
        <v>0</v>
      </c>
      <c r="BN74" s="38">
        <v>0</v>
      </c>
      <c r="BO74" s="38">
        <v>6400</v>
      </c>
      <c r="BP74" s="38">
        <v>0</v>
      </c>
      <c r="BQ74" s="38">
        <v>0</v>
      </c>
      <c r="BR74" s="38">
        <v>0</v>
      </c>
      <c r="BS74" s="38">
        <v>0</v>
      </c>
      <c r="BT74" s="38">
        <v>0</v>
      </c>
      <c r="BU74" s="38">
        <v>0</v>
      </c>
      <c r="BV74" s="38">
        <v>0</v>
      </c>
      <c r="BW74" s="38">
        <v>0</v>
      </c>
      <c r="BX74" s="38">
        <v>0</v>
      </c>
      <c r="BY74" s="38">
        <v>0</v>
      </c>
      <c r="BZ74" s="38">
        <v>0</v>
      </c>
      <c r="CA74" s="38">
        <v>0</v>
      </c>
      <c r="CB74" s="38">
        <v>0</v>
      </c>
      <c r="CC74" s="38">
        <v>0</v>
      </c>
      <c r="CD74" s="38">
        <v>0</v>
      </c>
      <c r="CE74" s="38">
        <v>0</v>
      </c>
      <c r="CF74" s="38">
        <v>0</v>
      </c>
      <c r="CG74" s="38">
        <v>0</v>
      </c>
      <c r="CH74" s="38">
        <v>0</v>
      </c>
      <c r="CI74" s="38">
        <v>0</v>
      </c>
      <c r="CJ74" s="38">
        <v>0</v>
      </c>
    </row>
    <row r="75" spans="1:88" ht="33" customHeight="1">
      <c r="A75" s="43"/>
      <c r="B75" s="44"/>
      <c r="C75" s="109" t="s">
        <v>131</v>
      </c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10"/>
      <c r="AY75" s="40"/>
      <c r="AZ75" s="36" t="s">
        <v>129</v>
      </c>
      <c r="BA75" s="36" t="s">
        <v>104</v>
      </c>
      <c r="BB75" s="36" t="s">
        <v>93</v>
      </c>
      <c r="BC75" s="36"/>
      <c r="BD75" s="36"/>
      <c r="BE75" s="36"/>
      <c r="BF75" s="38">
        <v>42000</v>
      </c>
      <c r="BG75" s="37"/>
      <c r="BH75" s="38">
        <v>42000</v>
      </c>
      <c r="BI75" s="38">
        <v>0</v>
      </c>
      <c r="BJ75" s="38">
        <v>0</v>
      </c>
      <c r="BK75" s="38">
        <v>0</v>
      </c>
      <c r="BL75" s="38">
        <v>0</v>
      </c>
      <c r="BM75" s="38">
        <v>0</v>
      </c>
      <c r="BN75" s="38">
        <v>0</v>
      </c>
      <c r="BO75" s="38">
        <v>42000</v>
      </c>
      <c r="BP75" s="38">
        <v>0</v>
      </c>
      <c r="BQ75" s="38">
        <v>42000</v>
      </c>
      <c r="BR75" s="38">
        <v>42000</v>
      </c>
      <c r="BS75" s="38">
        <v>0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42000</v>
      </c>
      <c r="BZ75" s="38">
        <v>0</v>
      </c>
      <c r="CA75" s="38">
        <v>42000</v>
      </c>
      <c r="CB75" s="38">
        <v>42000</v>
      </c>
      <c r="CC75" s="38">
        <v>0</v>
      </c>
      <c r="CD75" s="38">
        <v>0</v>
      </c>
      <c r="CE75" s="38">
        <v>0</v>
      </c>
      <c r="CF75" s="38">
        <v>0</v>
      </c>
      <c r="CG75" s="38">
        <v>0</v>
      </c>
      <c r="CH75" s="38">
        <v>0</v>
      </c>
      <c r="CI75" s="38">
        <v>42000</v>
      </c>
      <c r="CJ75" s="38">
        <v>0</v>
      </c>
    </row>
    <row r="76" spans="1:88" ht="33" customHeight="1">
      <c r="A76" s="43"/>
      <c r="B76" s="44"/>
      <c r="C76" s="109" t="s">
        <v>132</v>
      </c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10"/>
      <c r="AY76" s="40"/>
      <c r="AZ76" s="36" t="s">
        <v>83</v>
      </c>
      <c r="BA76" s="36" t="s">
        <v>84</v>
      </c>
      <c r="BB76" s="36" t="s">
        <v>85</v>
      </c>
      <c r="BC76" s="36"/>
      <c r="BD76" s="36"/>
      <c r="BE76" s="36"/>
      <c r="BF76" s="38">
        <v>333900</v>
      </c>
      <c r="BG76" s="37"/>
      <c r="BH76" s="38">
        <v>333900</v>
      </c>
      <c r="BI76" s="38">
        <v>0</v>
      </c>
      <c r="BJ76" s="38">
        <v>0</v>
      </c>
      <c r="BK76" s="38">
        <v>0</v>
      </c>
      <c r="BL76" s="38">
        <v>0</v>
      </c>
      <c r="BM76" s="38">
        <v>0</v>
      </c>
      <c r="BN76" s="38">
        <v>0</v>
      </c>
      <c r="BO76" s="38">
        <v>333900</v>
      </c>
      <c r="BP76" s="38">
        <v>0</v>
      </c>
      <c r="BQ76" s="38">
        <v>20000</v>
      </c>
      <c r="BR76" s="38">
        <v>20000</v>
      </c>
      <c r="BS76" s="38">
        <v>0</v>
      </c>
      <c r="BT76" s="38">
        <v>0</v>
      </c>
      <c r="BU76" s="38">
        <v>0</v>
      </c>
      <c r="BV76" s="38">
        <v>0</v>
      </c>
      <c r="BW76" s="38">
        <v>0</v>
      </c>
      <c r="BX76" s="38">
        <v>0</v>
      </c>
      <c r="BY76" s="38">
        <v>20000</v>
      </c>
      <c r="BZ76" s="38">
        <v>0</v>
      </c>
      <c r="CA76" s="38">
        <v>20000</v>
      </c>
      <c r="CB76" s="38">
        <v>20000</v>
      </c>
      <c r="CC76" s="38">
        <v>0</v>
      </c>
      <c r="CD76" s="38">
        <v>0</v>
      </c>
      <c r="CE76" s="38">
        <v>0</v>
      </c>
      <c r="CF76" s="38">
        <v>0</v>
      </c>
      <c r="CG76" s="38">
        <v>0</v>
      </c>
      <c r="CH76" s="38">
        <v>0</v>
      </c>
      <c r="CI76" s="38">
        <v>20000</v>
      </c>
      <c r="CJ76" s="38">
        <v>0</v>
      </c>
    </row>
    <row r="77" spans="1:88" ht="12.75">
      <c r="A77" s="41"/>
      <c r="B77" s="42"/>
      <c r="C77" s="109" t="s">
        <v>87</v>
      </c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10"/>
      <c r="AY77" s="40"/>
      <c r="AZ77" s="36"/>
      <c r="BA77" s="36"/>
      <c r="BB77" s="36"/>
      <c r="BC77" s="36"/>
      <c r="BD77" s="36"/>
      <c r="BE77" s="36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</row>
    <row r="78" spans="1:88" ht="33" customHeight="1">
      <c r="A78" s="43"/>
      <c r="B78" s="44"/>
      <c r="C78" s="109" t="s">
        <v>132</v>
      </c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10"/>
      <c r="AY78" s="40"/>
      <c r="AZ78" s="36" t="s">
        <v>129</v>
      </c>
      <c r="BA78" s="36" t="s">
        <v>105</v>
      </c>
      <c r="BB78" s="36" t="s">
        <v>93</v>
      </c>
      <c r="BC78" s="36"/>
      <c r="BD78" s="36"/>
      <c r="BE78" s="36"/>
      <c r="BF78" s="38">
        <v>26600</v>
      </c>
      <c r="BG78" s="37"/>
      <c r="BH78" s="38">
        <v>26600</v>
      </c>
      <c r="BI78" s="38">
        <v>0</v>
      </c>
      <c r="BJ78" s="38">
        <v>0</v>
      </c>
      <c r="BK78" s="38">
        <v>0</v>
      </c>
      <c r="BL78" s="38">
        <v>0</v>
      </c>
      <c r="BM78" s="38">
        <v>0</v>
      </c>
      <c r="BN78" s="38">
        <v>0</v>
      </c>
      <c r="BO78" s="38">
        <v>26600</v>
      </c>
      <c r="BP78" s="38">
        <v>0</v>
      </c>
      <c r="BQ78" s="38">
        <v>0</v>
      </c>
      <c r="BR78" s="38">
        <v>0</v>
      </c>
      <c r="BS78" s="38">
        <v>0</v>
      </c>
      <c r="BT78" s="38">
        <v>0</v>
      </c>
      <c r="BU78" s="38">
        <v>0</v>
      </c>
      <c r="BV78" s="38">
        <v>0</v>
      </c>
      <c r="BW78" s="38">
        <v>0</v>
      </c>
      <c r="BX78" s="38">
        <v>0</v>
      </c>
      <c r="BY78" s="38">
        <v>0</v>
      </c>
      <c r="BZ78" s="38">
        <v>0</v>
      </c>
      <c r="CA78" s="38">
        <v>0</v>
      </c>
      <c r="CB78" s="38">
        <v>0</v>
      </c>
      <c r="CC78" s="38">
        <v>0</v>
      </c>
      <c r="CD78" s="38">
        <v>0</v>
      </c>
      <c r="CE78" s="38">
        <v>0</v>
      </c>
      <c r="CF78" s="38">
        <v>0</v>
      </c>
      <c r="CG78" s="38">
        <v>0</v>
      </c>
      <c r="CH78" s="38">
        <v>0</v>
      </c>
      <c r="CI78" s="38">
        <v>0</v>
      </c>
      <c r="CJ78" s="38">
        <v>0</v>
      </c>
    </row>
    <row r="79" spans="1:88" ht="33" customHeight="1">
      <c r="A79" s="43"/>
      <c r="B79" s="44"/>
      <c r="C79" s="109" t="s">
        <v>132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10"/>
      <c r="AY79" s="40"/>
      <c r="AZ79" s="36" t="s">
        <v>129</v>
      </c>
      <c r="BA79" s="36" t="s">
        <v>106</v>
      </c>
      <c r="BB79" s="36" t="s">
        <v>93</v>
      </c>
      <c r="BC79" s="36"/>
      <c r="BD79" s="36"/>
      <c r="BE79" s="36"/>
      <c r="BF79" s="38">
        <v>138000</v>
      </c>
      <c r="BG79" s="37"/>
      <c r="BH79" s="38">
        <v>138000</v>
      </c>
      <c r="BI79" s="38">
        <v>0</v>
      </c>
      <c r="BJ79" s="38">
        <v>0</v>
      </c>
      <c r="BK79" s="38">
        <v>0</v>
      </c>
      <c r="BL79" s="38">
        <v>0</v>
      </c>
      <c r="BM79" s="38">
        <v>0</v>
      </c>
      <c r="BN79" s="38">
        <v>0</v>
      </c>
      <c r="BO79" s="38">
        <v>138000</v>
      </c>
      <c r="BP79" s="38">
        <v>0</v>
      </c>
      <c r="BQ79" s="38">
        <v>0</v>
      </c>
      <c r="BR79" s="38">
        <v>0</v>
      </c>
      <c r="BS79" s="38">
        <v>0</v>
      </c>
      <c r="BT79" s="38">
        <v>0</v>
      </c>
      <c r="BU79" s="38">
        <v>0</v>
      </c>
      <c r="BV79" s="38">
        <v>0</v>
      </c>
      <c r="BW79" s="38">
        <v>0</v>
      </c>
      <c r="BX79" s="38">
        <v>0</v>
      </c>
      <c r="BY79" s="38">
        <v>0</v>
      </c>
      <c r="BZ79" s="38">
        <v>0</v>
      </c>
      <c r="CA79" s="38">
        <v>0</v>
      </c>
      <c r="CB79" s="38">
        <v>0</v>
      </c>
      <c r="CC79" s="38">
        <v>0</v>
      </c>
      <c r="CD79" s="38">
        <v>0</v>
      </c>
      <c r="CE79" s="38">
        <v>0</v>
      </c>
      <c r="CF79" s="38">
        <v>0</v>
      </c>
      <c r="CG79" s="38">
        <v>0</v>
      </c>
      <c r="CH79" s="38">
        <v>0</v>
      </c>
      <c r="CI79" s="38">
        <v>0</v>
      </c>
      <c r="CJ79" s="38">
        <v>0</v>
      </c>
    </row>
    <row r="80" spans="1:88" ht="33" customHeight="1">
      <c r="A80" s="43"/>
      <c r="B80" s="44"/>
      <c r="C80" s="109" t="s">
        <v>132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10"/>
      <c r="AY80" s="40"/>
      <c r="AZ80" s="36" t="s">
        <v>129</v>
      </c>
      <c r="BA80" s="36" t="s">
        <v>107</v>
      </c>
      <c r="BB80" s="36" t="s">
        <v>93</v>
      </c>
      <c r="BC80" s="36"/>
      <c r="BD80" s="36"/>
      <c r="BE80" s="36"/>
      <c r="BF80" s="38">
        <v>20000</v>
      </c>
      <c r="BG80" s="37"/>
      <c r="BH80" s="38">
        <v>20000</v>
      </c>
      <c r="BI80" s="38">
        <v>0</v>
      </c>
      <c r="BJ80" s="38">
        <v>0</v>
      </c>
      <c r="BK80" s="38">
        <v>0</v>
      </c>
      <c r="BL80" s="38">
        <v>0</v>
      </c>
      <c r="BM80" s="38">
        <v>0</v>
      </c>
      <c r="BN80" s="38">
        <v>0</v>
      </c>
      <c r="BO80" s="38">
        <v>20000</v>
      </c>
      <c r="BP80" s="38">
        <v>0</v>
      </c>
      <c r="BQ80" s="38">
        <v>20000</v>
      </c>
      <c r="BR80" s="38">
        <v>20000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0</v>
      </c>
      <c r="BY80" s="38">
        <v>20000</v>
      </c>
      <c r="BZ80" s="38">
        <v>0</v>
      </c>
      <c r="CA80" s="38">
        <v>20000</v>
      </c>
      <c r="CB80" s="38">
        <v>20000</v>
      </c>
      <c r="CC80" s="38">
        <v>0</v>
      </c>
      <c r="CD80" s="38">
        <v>0</v>
      </c>
      <c r="CE80" s="38">
        <v>0</v>
      </c>
      <c r="CF80" s="38">
        <v>0</v>
      </c>
      <c r="CG80" s="38">
        <v>0</v>
      </c>
      <c r="CH80" s="38">
        <v>0</v>
      </c>
      <c r="CI80" s="38">
        <v>20000</v>
      </c>
      <c r="CJ80" s="38">
        <v>0</v>
      </c>
    </row>
    <row r="81" spans="1:88" ht="33" customHeight="1">
      <c r="A81" s="43"/>
      <c r="B81" s="44"/>
      <c r="C81" s="109" t="s">
        <v>132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10"/>
      <c r="AY81" s="40"/>
      <c r="AZ81" s="36" t="s">
        <v>129</v>
      </c>
      <c r="BA81" s="36" t="s">
        <v>108</v>
      </c>
      <c r="BB81" s="36" t="s">
        <v>93</v>
      </c>
      <c r="BC81" s="36"/>
      <c r="BD81" s="36"/>
      <c r="BE81" s="36"/>
      <c r="BF81" s="38">
        <v>65000</v>
      </c>
      <c r="BG81" s="37"/>
      <c r="BH81" s="38">
        <v>65000</v>
      </c>
      <c r="BI81" s="38">
        <v>0</v>
      </c>
      <c r="BJ81" s="38">
        <v>0</v>
      </c>
      <c r="BK81" s="38">
        <v>0</v>
      </c>
      <c r="BL81" s="38">
        <v>0</v>
      </c>
      <c r="BM81" s="38">
        <v>0</v>
      </c>
      <c r="BN81" s="38">
        <v>0</v>
      </c>
      <c r="BO81" s="38">
        <v>65000</v>
      </c>
      <c r="BP81" s="38">
        <v>0</v>
      </c>
      <c r="BQ81" s="38">
        <v>0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0</v>
      </c>
      <c r="CI81" s="38">
        <v>0</v>
      </c>
      <c r="CJ81" s="38">
        <v>0</v>
      </c>
    </row>
    <row r="82" spans="1:88" ht="33" customHeight="1">
      <c r="A82" s="43"/>
      <c r="B82" s="44"/>
      <c r="C82" s="109" t="s">
        <v>132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10"/>
      <c r="AY82" s="40"/>
      <c r="AZ82" s="36" t="s">
        <v>129</v>
      </c>
      <c r="BA82" s="36" t="s">
        <v>109</v>
      </c>
      <c r="BB82" s="36" t="s">
        <v>93</v>
      </c>
      <c r="BC82" s="36"/>
      <c r="BD82" s="36"/>
      <c r="BE82" s="36"/>
      <c r="BF82" s="38">
        <v>1000</v>
      </c>
      <c r="BG82" s="37"/>
      <c r="BH82" s="38">
        <v>1000</v>
      </c>
      <c r="BI82" s="38">
        <v>0</v>
      </c>
      <c r="BJ82" s="38">
        <v>0</v>
      </c>
      <c r="BK82" s="38">
        <v>0</v>
      </c>
      <c r="BL82" s="38">
        <v>0</v>
      </c>
      <c r="BM82" s="38">
        <v>0</v>
      </c>
      <c r="BN82" s="38">
        <v>0</v>
      </c>
      <c r="BO82" s="38">
        <v>1000</v>
      </c>
      <c r="BP82" s="38">
        <v>0</v>
      </c>
      <c r="BQ82" s="38">
        <v>0</v>
      </c>
      <c r="BR82" s="38">
        <v>0</v>
      </c>
      <c r="BS82" s="38">
        <v>0</v>
      </c>
      <c r="BT82" s="38">
        <v>0</v>
      </c>
      <c r="BU82" s="38">
        <v>0</v>
      </c>
      <c r="BV82" s="38">
        <v>0</v>
      </c>
      <c r="BW82" s="38">
        <v>0</v>
      </c>
      <c r="BX82" s="38">
        <v>0</v>
      </c>
      <c r="BY82" s="38">
        <v>0</v>
      </c>
      <c r="BZ82" s="38">
        <v>0</v>
      </c>
      <c r="CA82" s="38">
        <v>0</v>
      </c>
      <c r="CB82" s="38">
        <v>0</v>
      </c>
      <c r="CC82" s="38">
        <v>0</v>
      </c>
      <c r="CD82" s="38">
        <v>0</v>
      </c>
      <c r="CE82" s="38">
        <v>0</v>
      </c>
      <c r="CF82" s="38">
        <v>0</v>
      </c>
      <c r="CG82" s="38">
        <v>0</v>
      </c>
      <c r="CH82" s="38">
        <v>0</v>
      </c>
      <c r="CI82" s="38">
        <v>0</v>
      </c>
      <c r="CJ82" s="38">
        <v>0</v>
      </c>
    </row>
    <row r="83" spans="1:88" ht="33" customHeight="1">
      <c r="A83" s="43"/>
      <c r="B83" s="44"/>
      <c r="C83" s="109" t="s">
        <v>132</v>
      </c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10"/>
      <c r="AY83" s="40"/>
      <c r="AZ83" s="36" t="s">
        <v>129</v>
      </c>
      <c r="BA83" s="36" t="s">
        <v>110</v>
      </c>
      <c r="BB83" s="36" t="s">
        <v>93</v>
      </c>
      <c r="BC83" s="36"/>
      <c r="BD83" s="36"/>
      <c r="BE83" s="36"/>
      <c r="BF83" s="38">
        <v>83300</v>
      </c>
      <c r="BG83" s="37"/>
      <c r="BH83" s="38">
        <v>83300</v>
      </c>
      <c r="BI83" s="38">
        <v>0</v>
      </c>
      <c r="BJ83" s="38">
        <v>0</v>
      </c>
      <c r="BK83" s="38">
        <v>0</v>
      </c>
      <c r="BL83" s="38">
        <v>0</v>
      </c>
      <c r="BM83" s="38">
        <v>0</v>
      </c>
      <c r="BN83" s="38">
        <v>0</v>
      </c>
      <c r="BO83" s="38">
        <v>83300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0</v>
      </c>
      <c r="CI83" s="38">
        <v>0</v>
      </c>
      <c r="CJ83" s="38">
        <v>0</v>
      </c>
    </row>
    <row r="84" spans="1:88" ht="33" customHeight="1">
      <c r="A84" s="43"/>
      <c r="B84" s="44"/>
      <c r="C84" s="109" t="s">
        <v>133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10"/>
      <c r="AY84" s="40"/>
      <c r="AZ84" s="36" t="s">
        <v>83</v>
      </c>
      <c r="BA84" s="36" t="s">
        <v>84</v>
      </c>
      <c r="BB84" s="36" t="s">
        <v>85</v>
      </c>
      <c r="BC84" s="36"/>
      <c r="BD84" s="36"/>
      <c r="BE84" s="36"/>
      <c r="BF84" s="38">
        <v>223000</v>
      </c>
      <c r="BG84" s="37"/>
      <c r="BH84" s="38">
        <v>223000</v>
      </c>
      <c r="BI84" s="38">
        <v>0</v>
      </c>
      <c r="BJ84" s="38">
        <v>0</v>
      </c>
      <c r="BK84" s="38">
        <v>0</v>
      </c>
      <c r="BL84" s="38">
        <v>0</v>
      </c>
      <c r="BM84" s="38">
        <v>0</v>
      </c>
      <c r="BN84" s="38">
        <v>0</v>
      </c>
      <c r="BO84" s="38">
        <v>223000</v>
      </c>
      <c r="BP84" s="38">
        <v>0</v>
      </c>
      <c r="BQ84" s="38">
        <v>221000</v>
      </c>
      <c r="BR84" s="38">
        <v>221000</v>
      </c>
      <c r="BS84" s="38">
        <v>0</v>
      </c>
      <c r="BT84" s="38">
        <v>0</v>
      </c>
      <c r="BU84" s="38">
        <v>0</v>
      </c>
      <c r="BV84" s="38">
        <v>0</v>
      </c>
      <c r="BW84" s="38">
        <v>0</v>
      </c>
      <c r="BX84" s="38">
        <v>0</v>
      </c>
      <c r="BY84" s="38">
        <v>221000</v>
      </c>
      <c r="BZ84" s="38">
        <v>0</v>
      </c>
      <c r="CA84" s="38">
        <v>221000</v>
      </c>
      <c r="CB84" s="38">
        <v>221000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0</v>
      </c>
      <c r="CI84" s="38">
        <v>221000</v>
      </c>
      <c r="CJ84" s="38">
        <v>0</v>
      </c>
    </row>
    <row r="85" spans="1:88" ht="12.75">
      <c r="A85" s="41"/>
      <c r="B85" s="42"/>
      <c r="C85" s="109" t="s">
        <v>87</v>
      </c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10"/>
      <c r="AY85" s="40"/>
      <c r="AZ85" s="36"/>
      <c r="BA85" s="36"/>
      <c r="BB85" s="36"/>
      <c r="BC85" s="36"/>
      <c r="BD85" s="36"/>
      <c r="BE85" s="36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</row>
    <row r="86" spans="1:88" ht="33" customHeight="1">
      <c r="A86" s="43"/>
      <c r="B86" s="44"/>
      <c r="C86" s="109" t="s">
        <v>133</v>
      </c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10"/>
      <c r="AY86" s="40"/>
      <c r="AZ86" s="36" t="s">
        <v>134</v>
      </c>
      <c r="BA86" s="36" t="s">
        <v>111</v>
      </c>
      <c r="BB86" s="36" t="s">
        <v>93</v>
      </c>
      <c r="BC86" s="36"/>
      <c r="BD86" s="36"/>
      <c r="BE86" s="36"/>
      <c r="BF86" s="38">
        <v>197000</v>
      </c>
      <c r="BG86" s="37"/>
      <c r="BH86" s="38">
        <v>197000</v>
      </c>
      <c r="BI86" s="38">
        <v>0</v>
      </c>
      <c r="BJ86" s="38">
        <v>0</v>
      </c>
      <c r="BK86" s="38">
        <v>0</v>
      </c>
      <c r="BL86" s="38">
        <v>0</v>
      </c>
      <c r="BM86" s="38">
        <v>0</v>
      </c>
      <c r="BN86" s="38">
        <v>0</v>
      </c>
      <c r="BO86" s="38">
        <v>197000</v>
      </c>
      <c r="BP86" s="38">
        <v>0</v>
      </c>
      <c r="BQ86" s="38">
        <v>197000</v>
      </c>
      <c r="BR86" s="38">
        <v>197000</v>
      </c>
      <c r="BS86" s="38">
        <v>0</v>
      </c>
      <c r="BT86" s="38">
        <v>0</v>
      </c>
      <c r="BU86" s="38">
        <v>0</v>
      </c>
      <c r="BV86" s="38">
        <v>0</v>
      </c>
      <c r="BW86" s="38">
        <v>0</v>
      </c>
      <c r="BX86" s="38">
        <v>0</v>
      </c>
      <c r="BY86" s="38">
        <v>197000</v>
      </c>
      <c r="BZ86" s="38">
        <v>0</v>
      </c>
      <c r="CA86" s="38">
        <v>197000</v>
      </c>
      <c r="CB86" s="38">
        <v>197000</v>
      </c>
      <c r="CC86" s="38">
        <v>0</v>
      </c>
      <c r="CD86" s="38">
        <v>0</v>
      </c>
      <c r="CE86" s="38">
        <v>0</v>
      </c>
      <c r="CF86" s="38">
        <v>0</v>
      </c>
      <c r="CG86" s="38">
        <v>0</v>
      </c>
      <c r="CH86" s="38">
        <v>0</v>
      </c>
      <c r="CI86" s="38">
        <v>197000</v>
      </c>
      <c r="CJ86" s="38">
        <v>0</v>
      </c>
    </row>
    <row r="87" spans="1:88" ht="33" customHeight="1">
      <c r="A87" s="43"/>
      <c r="B87" s="44"/>
      <c r="C87" s="109" t="s">
        <v>133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10"/>
      <c r="AY87" s="40"/>
      <c r="AZ87" s="36" t="s">
        <v>134</v>
      </c>
      <c r="BA87" s="36" t="s">
        <v>112</v>
      </c>
      <c r="BB87" s="36" t="s">
        <v>93</v>
      </c>
      <c r="BC87" s="36"/>
      <c r="BD87" s="36"/>
      <c r="BE87" s="36"/>
      <c r="BF87" s="38">
        <v>24000</v>
      </c>
      <c r="BG87" s="37"/>
      <c r="BH87" s="38">
        <v>24000</v>
      </c>
      <c r="BI87" s="38">
        <v>0</v>
      </c>
      <c r="BJ87" s="38">
        <v>0</v>
      </c>
      <c r="BK87" s="38">
        <v>0</v>
      </c>
      <c r="BL87" s="38">
        <v>0</v>
      </c>
      <c r="BM87" s="38">
        <v>0</v>
      </c>
      <c r="BN87" s="38">
        <v>0</v>
      </c>
      <c r="BO87" s="38">
        <v>24000</v>
      </c>
      <c r="BP87" s="38">
        <v>0</v>
      </c>
      <c r="BQ87" s="38">
        <v>24000</v>
      </c>
      <c r="BR87" s="38">
        <v>24000</v>
      </c>
      <c r="BS87" s="38">
        <v>0</v>
      </c>
      <c r="BT87" s="38">
        <v>0</v>
      </c>
      <c r="BU87" s="38">
        <v>0</v>
      </c>
      <c r="BV87" s="38">
        <v>0</v>
      </c>
      <c r="BW87" s="38">
        <v>0</v>
      </c>
      <c r="BX87" s="38">
        <v>0</v>
      </c>
      <c r="BY87" s="38">
        <v>24000</v>
      </c>
      <c r="BZ87" s="38">
        <v>0</v>
      </c>
      <c r="CA87" s="38">
        <v>24000</v>
      </c>
      <c r="CB87" s="38">
        <v>24000</v>
      </c>
      <c r="CC87" s="38">
        <v>0</v>
      </c>
      <c r="CD87" s="38">
        <v>0</v>
      </c>
      <c r="CE87" s="38">
        <v>0</v>
      </c>
      <c r="CF87" s="38">
        <v>0</v>
      </c>
      <c r="CG87" s="38">
        <v>0</v>
      </c>
      <c r="CH87" s="38">
        <v>0</v>
      </c>
      <c r="CI87" s="38">
        <v>24000</v>
      </c>
      <c r="CJ87" s="38">
        <v>0</v>
      </c>
    </row>
    <row r="88" spans="1:88" ht="33" customHeight="1">
      <c r="A88" s="43"/>
      <c r="B88" s="44"/>
      <c r="C88" s="109" t="s">
        <v>133</v>
      </c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10"/>
      <c r="AY88" s="40"/>
      <c r="AZ88" s="36" t="s">
        <v>135</v>
      </c>
      <c r="BA88" s="36" t="s">
        <v>113</v>
      </c>
      <c r="BB88" s="36" t="s">
        <v>93</v>
      </c>
      <c r="BC88" s="36"/>
      <c r="BD88" s="36"/>
      <c r="BE88" s="36"/>
      <c r="BF88" s="38">
        <v>2000</v>
      </c>
      <c r="BG88" s="37"/>
      <c r="BH88" s="38">
        <v>2000</v>
      </c>
      <c r="BI88" s="38">
        <v>0</v>
      </c>
      <c r="BJ88" s="38">
        <v>0</v>
      </c>
      <c r="BK88" s="38">
        <v>0</v>
      </c>
      <c r="BL88" s="38">
        <v>0</v>
      </c>
      <c r="BM88" s="38">
        <v>0</v>
      </c>
      <c r="BN88" s="38">
        <v>0</v>
      </c>
      <c r="BO88" s="38">
        <v>2000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0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0</v>
      </c>
      <c r="CI88" s="38">
        <v>0</v>
      </c>
      <c r="CJ88" s="38">
        <v>0</v>
      </c>
    </row>
    <row r="89" spans="1:88" ht="33" customHeight="1">
      <c r="A89" s="39"/>
      <c r="B89" s="109" t="s">
        <v>136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10"/>
      <c r="AY89" s="40"/>
      <c r="AZ89" s="36" t="s">
        <v>83</v>
      </c>
      <c r="BA89" s="36" t="s">
        <v>84</v>
      </c>
      <c r="BB89" s="36" t="s">
        <v>85</v>
      </c>
      <c r="BC89" s="36"/>
      <c r="BD89" s="36"/>
      <c r="BE89" s="36"/>
      <c r="BF89" s="38">
        <v>2646675.89</v>
      </c>
      <c r="BG89" s="37"/>
      <c r="BH89" s="38">
        <v>625800</v>
      </c>
      <c r="BI89" s="38">
        <v>0</v>
      </c>
      <c r="BJ89" s="38">
        <v>0</v>
      </c>
      <c r="BK89" s="38">
        <v>0</v>
      </c>
      <c r="BL89" s="38">
        <v>0</v>
      </c>
      <c r="BM89" s="38">
        <v>2020875.89</v>
      </c>
      <c r="BN89" s="38">
        <v>0</v>
      </c>
      <c r="BO89" s="38">
        <v>2646675.89</v>
      </c>
      <c r="BP89" s="38">
        <v>0</v>
      </c>
      <c r="BQ89" s="38">
        <v>2569000</v>
      </c>
      <c r="BR89" s="38">
        <v>550000</v>
      </c>
      <c r="BS89" s="38">
        <v>0</v>
      </c>
      <c r="BT89" s="38">
        <v>0</v>
      </c>
      <c r="BU89" s="38">
        <v>0</v>
      </c>
      <c r="BV89" s="38">
        <v>0</v>
      </c>
      <c r="BW89" s="38">
        <v>2019000</v>
      </c>
      <c r="BX89" s="38">
        <v>0</v>
      </c>
      <c r="BY89" s="38">
        <v>2569000</v>
      </c>
      <c r="BZ89" s="38">
        <v>0</v>
      </c>
      <c r="CA89" s="38">
        <v>2569000</v>
      </c>
      <c r="CB89" s="38">
        <v>550000</v>
      </c>
      <c r="CC89" s="38">
        <v>0</v>
      </c>
      <c r="CD89" s="38">
        <v>0</v>
      </c>
      <c r="CE89" s="38">
        <v>0</v>
      </c>
      <c r="CF89" s="38">
        <v>0</v>
      </c>
      <c r="CG89" s="38">
        <v>2019000</v>
      </c>
      <c r="CH89" s="38">
        <v>0</v>
      </c>
      <c r="CI89" s="38">
        <v>2569000</v>
      </c>
      <c r="CJ89" s="38">
        <v>0</v>
      </c>
    </row>
    <row r="90" spans="1:88" ht="12.75">
      <c r="A90" s="41"/>
      <c r="B90" s="42"/>
      <c r="C90" s="109" t="s">
        <v>87</v>
      </c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10"/>
      <c r="AY90" s="40"/>
      <c r="AZ90" s="36"/>
      <c r="BA90" s="36"/>
      <c r="BB90" s="36"/>
      <c r="BC90" s="36"/>
      <c r="BD90" s="36"/>
      <c r="BE90" s="3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</row>
    <row r="91" spans="1:88" ht="33" customHeight="1">
      <c r="A91" s="43"/>
      <c r="B91" s="44"/>
      <c r="C91" s="109" t="s">
        <v>137</v>
      </c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10"/>
      <c r="AY91" s="40"/>
      <c r="AZ91" s="36" t="s">
        <v>83</v>
      </c>
      <c r="BA91" s="36" t="s">
        <v>84</v>
      </c>
      <c r="BB91" s="36" t="s">
        <v>85</v>
      </c>
      <c r="BC91" s="36"/>
      <c r="BD91" s="36"/>
      <c r="BE91" s="36"/>
      <c r="BF91" s="38">
        <v>2646675.89</v>
      </c>
      <c r="BG91" s="37"/>
      <c r="BH91" s="38">
        <v>625800</v>
      </c>
      <c r="BI91" s="38">
        <v>0</v>
      </c>
      <c r="BJ91" s="38">
        <v>0</v>
      </c>
      <c r="BK91" s="38">
        <v>0</v>
      </c>
      <c r="BL91" s="38">
        <v>0</v>
      </c>
      <c r="BM91" s="38">
        <v>2020875.89</v>
      </c>
      <c r="BN91" s="38">
        <v>0</v>
      </c>
      <c r="BO91" s="38">
        <v>2646675.89</v>
      </c>
      <c r="BP91" s="38">
        <v>0</v>
      </c>
      <c r="BQ91" s="38">
        <v>2569000</v>
      </c>
      <c r="BR91" s="38">
        <v>550000</v>
      </c>
      <c r="BS91" s="38">
        <v>0</v>
      </c>
      <c r="BT91" s="38">
        <v>0</v>
      </c>
      <c r="BU91" s="38">
        <v>0</v>
      </c>
      <c r="BV91" s="38">
        <v>0</v>
      </c>
      <c r="BW91" s="38">
        <v>2019000</v>
      </c>
      <c r="BX91" s="38">
        <v>0</v>
      </c>
      <c r="BY91" s="38">
        <v>2569000</v>
      </c>
      <c r="BZ91" s="38">
        <v>0</v>
      </c>
      <c r="CA91" s="38">
        <v>2569000</v>
      </c>
      <c r="CB91" s="38">
        <v>550000</v>
      </c>
      <c r="CC91" s="38">
        <v>0</v>
      </c>
      <c r="CD91" s="38">
        <v>0</v>
      </c>
      <c r="CE91" s="38">
        <v>0</v>
      </c>
      <c r="CF91" s="38">
        <v>0</v>
      </c>
      <c r="CG91" s="38">
        <v>2019000</v>
      </c>
      <c r="CH91" s="38">
        <v>0</v>
      </c>
      <c r="CI91" s="38">
        <v>2569000</v>
      </c>
      <c r="CJ91" s="38">
        <v>0</v>
      </c>
    </row>
    <row r="92" spans="1:88" ht="12.75">
      <c r="A92" s="41"/>
      <c r="B92" s="42"/>
      <c r="C92" s="109" t="s">
        <v>87</v>
      </c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10"/>
      <c r="AY92" s="40"/>
      <c r="AZ92" s="36"/>
      <c r="BA92" s="36"/>
      <c r="BB92" s="36"/>
      <c r="BC92" s="36"/>
      <c r="BD92" s="36"/>
      <c r="BE92" s="36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</row>
    <row r="93" spans="1:88" ht="33" customHeight="1">
      <c r="A93" s="43"/>
      <c r="B93" s="44"/>
      <c r="C93" s="109" t="s">
        <v>137</v>
      </c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10"/>
      <c r="AY93" s="40"/>
      <c r="AZ93" s="36" t="s">
        <v>129</v>
      </c>
      <c r="BA93" s="36" t="s">
        <v>114</v>
      </c>
      <c r="BB93" s="36" t="s">
        <v>93</v>
      </c>
      <c r="BC93" s="36"/>
      <c r="BD93" s="36"/>
      <c r="BE93" s="36"/>
      <c r="BF93" s="38">
        <v>70000</v>
      </c>
      <c r="BG93" s="37"/>
      <c r="BH93" s="38">
        <v>70000</v>
      </c>
      <c r="BI93" s="38">
        <v>0</v>
      </c>
      <c r="BJ93" s="38">
        <v>0</v>
      </c>
      <c r="BK93" s="38">
        <v>0</v>
      </c>
      <c r="BL93" s="38">
        <v>0</v>
      </c>
      <c r="BM93" s="38">
        <v>0</v>
      </c>
      <c r="BN93" s="38">
        <v>0</v>
      </c>
      <c r="BO93" s="38">
        <v>70000</v>
      </c>
      <c r="BP93" s="38">
        <v>0</v>
      </c>
      <c r="BQ93" s="38">
        <v>0</v>
      </c>
      <c r="BR93" s="38">
        <v>0</v>
      </c>
      <c r="BS93" s="38">
        <v>0</v>
      </c>
      <c r="BT93" s="38">
        <v>0</v>
      </c>
      <c r="BU93" s="38">
        <v>0</v>
      </c>
      <c r="BV93" s="38">
        <v>0</v>
      </c>
      <c r="BW93" s="38">
        <v>0</v>
      </c>
      <c r="BX93" s="38">
        <v>0</v>
      </c>
      <c r="BY93" s="38">
        <v>0</v>
      </c>
      <c r="BZ93" s="38">
        <v>0</v>
      </c>
      <c r="CA93" s="38">
        <v>0</v>
      </c>
      <c r="CB93" s="38">
        <v>0</v>
      </c>
      <c r="CC93" s="38">
        <v>0</v>
      </c>
      <c r="CD93" s="38">
        <v>0</v>
      </c>
      <c r="CE93" s="38">
        <v>0</v>
      </c>
      <c r="CF93" s="38">
        <v>0</v>
      </c>
      <c r="CG93" s="38">
        <v>0</v>
      </c>
      <c r="CH93" s="38">
        <v>0</v>
      </c>
      <c r="CI93" s="38">
        <v>0</v>
      </c>
      <c r="CJ93" s="38">
        <v>0</v>
      </c>
    </row>
    <row r="94" spans="1:88" ht="33" customHeight="1">
      <c r="A94" s="43"/>
      <c r="B94" s="44"/>
      <c r="C94" s="109" t="s">
        <v>137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10"/>
      <c r="AY94" s="40"/>
      <c r="AZ94" s="36" t="s">
        <v>129</v>
      </c>
      <c r="BA94" s="36" t="s">
        <v>114</v>
      </c>
      <c r="BB94" s="36" t="s">
        <v>91</v>
      </c>
      <c r="BC94" s="36"/>
      <c r="BD94" s="36"/>
      <c r="BE94" s="36"/>
      <c r="BF94" s="38">
        <v>86000</v>
      </c>
      <c r="BG94" s="37"/>
      <c r="BH94" s="38">
        <v>86000</v>
      </c>
      <c r="BI94" s="38">
        <v>0</v>
      </c>
      <c r="BJ94" s="38">
        <v>0</v>
      </c>
      <c r="BK94" s="38">
        <v>0</v>
      </c>
      <c r="BL94" s="38">
        <v>0</v>
      </c>
      <c r="BM94" s="38">
        <v>0</v>
      </c>
      <c r="BN94" s="38">
        <v>0</v>
      </c>
      <c r="BO94" s="38">
        <v>86000</v>
      </c>
      <c r="BP94" s="38">
        <v>0</v>
      </c>
      <c r="BQ94" s="38">
        <v>86000</v>
      </c>
      <c r="BR94" s="38">
        <v>86000</v>
      </c>
      <c r="BS94" s="38">
        <v>0</v>
      </c>
      <c r="BT94" s="38">
        <v>0</v>
      </c>
      <c r="BU94" s="38">
        <v>0</v>
      </c>
      <c r="BV94" s="38">
        <v>0</v>
      </c>
      <c r="BW94" s="38">
        <v>0</v>
      </c>
      <c r="BX94" s="38">
        <v>0</v>
      </c>
      <c r="BY94" s="38">
        <v>86000</v>
      </c>
      <c r="BZ94" s="38">
        <v>0</v>
      </c>
      <c r="CA94" s="38">
        <v>86000</v>
      </c>
      <c r="CB94" s="38">
        <v>86000</v>
      </c>
      <c r="CC94" s="38">
        <v>0</v>
      </c>
      <c r="CD94" s="38">
        <v>0</v>
      </c>
      <c r="CE94" s="38">
        <v>0</v>
      </c>
      <c r="CF94" s="38">
        <v>0</v>
      </c>
      <c r="CG94" s="38">
        <v>0</v>
      </c>
      <c r="CH94" s="38">
        <v>0</v>
      </c>
      <c r="CI94" s="38">
        <v>86000</v>
      </c>
      <c r="CJ94" s="38">
        <v>0</v>
      </c>
    </row>
    <row r="95" spans="1:88" ht="33" customHeight="1">
      <c r="A95" s="43"/>
      <c r="B95" s="44"/>
      <c r="C95" s="109" t="s">
        <v>137</v>
      </c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10"/>
      <c r="AY95" s="40"/>
      <c r="AZ95" s="36" t="s">
        <v>129</v>
      </c>
      <c r="BA95" s="36" t="s">
        <v>115</v>
      </c>
      <c r="BB95" s="36" t="s">
        <v>93</v>
      </c>
      <c r="BC95" s="36"/>
      <c r="BD95" s="36"/>
      <c r="BE95" s="36"/>
      <c r="BF95" s="38">
        <v>1800</v>
      </c>
      <c r="BG95" s="37"/>
      <c r="BH95" s="38">
        <v>1800</v>
      </c>
      <c r="BI95" s="38">
        <v>0</v>
      </c>
      <c r="BJ95" s="38">
        <v>0</v>
      </c>
      <c r="BK95" s="38">
        <v>0</v>
      </c>
      <c r="BL95" s="38">
        <v>0</v>
      </c>
      <c r="BM95" s="38">
        <v>0</v>
      </c>
      <c r="BN95" s="38">
        <v>0</v>
      </c>
      <c r="BO95" s="38">
        <v>1800</v>
      </c>
      <c r="BP95" s="38">
        <v>0</v>
      </c>
      <c r="BQ95" s="38">
        <v>0</v>
      </c>
      <c r="BR95" s="38">
        <v>0</v>
      </c>
      <c r="BS95" s="38">
        <v>0</v>
      </c>
      <c r="BT95" s="38">
        <v>0</v>
      </c>
      <c r="BU95" s="38">
        <v>0</v>
      </c>
      <c r="BV95" s="38">
        <v>0</v>
      </c>
      <c r="BW95" s="38">
        <v>0</v>
      </c>
      <c r="BX95" s="38">
        <v>0</v>
      </c>
      <c r="BY95" s="38">
        <v>0</v>
      </c>
      <c r="BZ95" s="38">
        <v>0</v>
      </c>
      <c r="CA95" s="38">
        <v>0</v>
      </c>
      <c r="CB95" s="38">
        <v>0</v>
      </c>
      <c r="CC95" s="38">
        <v>0</v>
      </c>
      <c r="CD95" s="38">
        <v>0</v>
      </c>
      <c r="CE95" s="38">
        <v>0</v>
      </c>
      <c r="CF95" s="38">
        <v>0</v>
      </c>
      <c r="CG95" s="38">
        <v>0</v>
      </c>
      <c r="CH95" s="38">
        <v>0</v>
      </c>
      <c r="CI95" s="38">
        <v>0</v>
      </c>
      <c r="CJ95" s="38">
        <v>0</v>
      </c>
    </row>
    <row r="96" spans="1:88" ht="33" customHeight="1">
      <c r="A96" s="43"/>
      <c r="B96" s="44"/>
      <c r="C96" s="109" t="s">
        <v>137</v>
      </c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10"/>
      <c r="AY96" s="40"/>
      <c r="AZ96" s="36" t="s">
        <v>129</v>
      </c>
      <c r="BA96" s="36" t="s">
        <v>116</v>
      </c>
      <c r="BB96" s="36" t="s">
        <v>93</v>
      </c>
      <c r="BC96" s="36"/>
      <c r="BD96" s="36"/>
      <c r="BE96" s="36"/>
      <c r="BF96" s="38">
        <v>4000</v>
      </c>
      <c r="BG96" s="37"/>
      <c r="BH96" s="38">
        <v>4000</v>
      </c>
      <c r="BI96" s="38">
        <v>0</v>
      </c>
      <c r="BJ96" s="38">
        <v>0</v>
      </c>
      <c r="BK96" s="38">
        <v>0</v>
      </c>
      <c r="BL96" s="38">
        <v>0</v>
      </c>
      <c r="BM96" s="38">
        <v>0</v>
      </c>
      <c r="BN96" s="38">
        <v>0</v>
      </c>
      <c r="BO96" s="38">
        <v>4000</v>
      </c>
      <c r="BP96" s="38">
        <v>0</v>
      </c>
      <c r="BQ96" s="38">
        <v>0</v>
      </c>
      <c r="BR96" s="38">
        <v>0</v>
      </c>
      <c r="BS96" s="38">
        <v>0</v>
      </c>
      <c r="BT96" s="38">
        <v>0</v>
      </c>
      <c r="BU96" s="38">
        <v>0</v>
      </c>
      <c r="BV96" s="38">
        <v>0</v>
      </c>
      <c r="BW96" s="38">
        <v>0</v>
      </c>
      <c r="BX96" s="38">
        <v>0</v>
      </c>
      <c r="BY96" s="38">
        <v>0</v>
      </c>
      <c r="BZ96" s="38">
        <v>0</v>
      </c>
      <c r="CA96" s="38">
        <v>0</v>
      </c>
      <c r="CB96" s="38">
        <v>0</v>
      </c>
      <c r="CC96" s="38">
        <v>0</v>
      </c>
      <c r="CD96" s="38">
        <v>0</v>
      </c>
      <c r="CE96" s="38">
        <v>0</v>
      </c>
      <c r="CF96" s="38">
        <v>0</v>
      </c>
      <c r="CG96" s="38">
        <v>0</v>
      </c>
      <c r="CH96" s="38">
        <v>0</v>
      </c>
      <c r="CI96" s="38">
        <v>0</v>
      </c>
      <c r="CJ96" s="38">
        <v>0</v>
      </c>
    </row>
    <row r="97" spans="1:88" ht="33" customHeight="1">
      <c r="A97" s="43"/>
      <c r="B97" s="44"/>
      <c r="C97" s="109" t="s">
        <v>137</v>
      </c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10"/>
      <c r="AY97" s="40"/>
      <c r="AZ97" s="36" t="s">
        <v>129</v>
      </c>
      <c r="BA97" s="36" t="s">
        <v>117</v>
      </c>
      <c r="BB97" s="36" t="s">
        <v>93</v>
      </c>
      <c r="BC97" s="36"/>
      <c r="BD97" s="36"/>
      <c r="BE97" s="36"/>
      <c r="BF97" s="38">
        <v>464000</v>
      </c>
      <c r="BG97" s="37"/>
      <c r="BH97" s="38">
        <v>464000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464000</v>
      </c>
      <c r="BP97" s="38">
        <v>0</v>
      </c>
      <c r="BQ97" s="38">
        <v>464000</v>
      </c>
      <c r="BR97" s="38">
        <v>464000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464000</v>
      </c>
      <c r="BZ97" s="38">
        <v>0</v>
      </c>
      <c r="CA97" s="38">
        <v>464000</v>
      </c>
      <c r="CB97" s="38">
        <v>464000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464000</v>
      </c>
      <c r="CJ97" s="38">
        <v>0</v>
      </c>
    </row>
    <row r="98" spans="1:88" ht="33" customHeight="1">
      <c r="A98" s="43"/>
      <c r="B98" s="44"/>
      <c r="C98" s="109" t="s">
        <v>137</v>
      </c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10"/>
      <c r="AY98" s="40"/>
      <c r="AZ98" s="36" t="s">
        <v>129</v>
      </c>
      <c r="BA98" s="36" t="s">
        <v>117</v>
      </c>
      <c r="BB98" s="36" t="s">
        <v>93</v>
      </c>
      <c r="BC98" s="36"/>
      <c r="BD98" s="36"/>
      <c r="BE98" s="36"/>
      <c r="BF98" s="38">
        <v>2020875.89</v>
      </c>
      <c r="BG98" s="37"/>
      <c r="BH98" s="38">
        <v>0</v>
      </c>
      <c r="BI98" s="38">
        <v>0</v>
      </c>
      <c r="BJ98" s="38">
        <v>0</v>
      </c>
      <c r="BK98" s="38">
        <v>0</v>
      </c>
      <c r="BL98" s="38">
        <v>0</v>
      </c>
      <c r="BM98" s="38">
        <v>2020875.89</v>
      </c>
      <c r="BN98" s="38">
        <v>0</v>
      </c>
      <c r="BO98" s="38">
        <v>2020875.89</v>
      </c>
      <c r="BP98" s="38">
        <v>0</v>
      </c>
      <c r="BQ98" s="38">
        <v>2019000</v>
      </c>
      <c r="BR98" s="38">
        <v>0</v>
      </c>
      <c r="BS98" s="38">
        <v>0</v>
      </c>
      <c r="BT98" s="38">
        <v>0</v>
      </c>
      <c r="BU98" s="38">
        <v>0</v>
      </c>
      <c r="BV98" s="38">
        <v>0</v>
      </c>
      <c r="BW98" s="38">
        <v>2019000</v>
      </c>
      <c r="BX98" s="38">
        <v>0</v>
      </c>
      <c r="BY98" s="38">
        <v>2019000</v>
      </c>
      <c r="BZ98" s="38">
        <v>0</v>
      </c>
      <c r="CA98" s="38">
        <v>2019000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2019000</v>
      </c>
      <c r="CH98" s="38">
        <v>0</v>
      </c>
      <c r="CI98" s="38">
        <v>2019000</v>
      </c>
      <c r="CJ98" s="38">
        <v>0</v>
      </c>
    </row>
    <row r="99" spans="1:88" ht="33" customHeight="1">
      <c r="A99" s="50"/>
      <c r="B99" s="113" t="s">
        <v>138</v>
      </c>
      <c r="C99" s="109" t="s">
        <v>81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10"/>
      <c r="AY99" s="40" t="s">
        <v>139</v>
      </c>
      <c r="AZ99" s="36" t="s">
        <v>140</v>
      </c>
      <c r="BA99" s="36" t="s">
        <v>117</v>
      </c>
      <c r="BB99" s="36" t="s">
        <v>93</v>
      </c>
      <c r="BC99" s="36"/>
      <c r="BD99" s="36"/>
      <c r="BE99" s="36"/>
      <c r="BF99" s="38">
        <v>1875.89</v>
      </c>
      <c r="BG99" s="37"/>
      <c r="BH99" s="38">
        <v>0</v>
      </c>
      <c r="BI99" s="38">
        <v>0</v>
      </c>
      <c r="BJ99" s="38">
        <v>0</v>
      </c>
      <c r="BK99" s="38">
        <v>0</v>
      </c>
      <c r="BL99" s="38">
        <v>0</v>
      </c>
      <c r="BM99" s="38">
        <v>1875.89</v>
      </c>
      <c r="BN99" s="38">
        <v>0</v>
      </c>
      <c r="BO99" s="38">
        <v>1875.89</v>
      </c>
      <c r="BP99" s="38">
        <v>0</v>
      </c>
      <c r="BQ99" s="38">
        <v>0</v>
      </c>
      <c r="BR99" s="38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</row>
    <row r="100" spans="1:88" ht="21.75" customHeight="1">
      <c r="A100" s="43"/>
      <c r="B100" s="113" t="s">
        <v>141</v>
      </c>
      <c r="C100" s="109" t="s">
        <v>81</v>
      </c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10"/>
      <c r="AY100" s="40" t="s">
        <v>142</v>
      </c>
      <c r="AZ100" s="36" t="s">
        <v>140</v>
      </c>
      <c r="BA100" s="36"/>
      <c r="BB100" s="36"/>
      <c r="BC100" s="36"/>
      <c r="BD100" s="36"/>
      <c r="BE100" s="36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</row>
  </sheetData>
  <sheetProtection/>
  <mergeCells count="134">
    <mergeCell ref="B89:AX89"/>
    <mergeCell ref="C90:AX90"/>
    <mergeCell ref="C85:AX85"/>
    <mergeCell ref="C86:AX86"/>
    <mergeCell ref="C87:AX87"/>
    <mergeCell ref="C88:AX88"/>
    <mergeCell ref="B100:AX100"/>
    <mergeCell ref="C95:AX95"/>
    <mergeCell ref="C96:AX96"/>
    <mergeCell ref="C97:AX97"/>
    <mergeCell ref="C98:AX98"/>
    <mergeCell ref="C91:AX91"/>
    <mergeCell ref="C92:AX92"/>
    <mergeCell ref="C93:AX93"/>
    <mergeCell ref="C94:AX94"/>
    <mergeCell ref="B99:AX99"/>
    <mergeCell ref="C79:AX79"/>
    <mergeCell ref="C72:AX72"/>
    <mergeCell ref="C73:AX73"/>
    <mergeCell ref="C74:AX74"/>
    <mergeCell ref="C75:AX75"/>
    <mergeCell ref="C84:AX84"/>
    <mergeCell ref="C80:AX80"/>
    <mergeCell ref="C81:AX81"/>
    <mergeCell ref="C82:AX82"/>
    <mergeCell ref="C83:AX83"/>
    <mergeCell ref="C69:AX69"/>
    <mergeCell ref="C70:AX70"/>
    <mergeCell ref="C71:AX71"/>
    <mergeCell ref="C66:AX66"/>
    <mergeCell ref="C67:AX67"/>
    <mergeCell ref="C68:AX68"/>
    <mergeCell ref="C76:AX76"/>
    <mergeCell ref="C77:AX77"/>
    <mergeCell ref="C78:AX78"/>
    <mergeCell ref="C60:AX60"/>
    <mergeCell ref="C61:AX61"/>
    <mergeCell ref="C62:AX62"/>
    <mergeCell ref="C63:AX63"/>
    <mergeCell ref="C64:AX64"/>
    <mergeCell ref="C65:AX65"/>
    <mergeCell ref="C56:AX56"/>
    <mergeCell ref="C57:AX57"/>
    <mergeCell ref="C58:AX58"/>
    <mergeCell ref="C59:AX59"/>
    <mergeCell ref="C52:AX52"/>
    <mergeCell ref="C53:AX53"/>
    <mergeCell ref="C54:AX54"/>
    <mergeCell ref="C55:AX55"/>
    <mergeCell ref="B45:AX45"/>
    <mergeCell ref="C46:AX46"/>
    <mergeCell ref="C47:AX47"/>
    <mergeCell ref="C48:AX48"/>
    <mergeCell ref="C49:AX49"/>
    <mergeCell ref="C50:AX50"/>
    <mergeCell ref="C42:AX42"/>
    <mergeCell ref="C36:AX36"/>
    <mergeCell ref="C37:AX37"/>
    <mergeCell ref="C38:AX38"/>
    <mergeCell ref="C39:AX39"/>
    <mergeCell ref="B40:AX40"/>
    <mergeCell ref="B43:AX43"/>
    <mergeCell ref="B44:AX44"/>
    <mergeCell ref="C51:AX51"/>
    <mergeCell ref="C33:AX33"/>
    <mergeCell ref="C34:AX34"/>
    <mergeCell ref="C35:AX35"/>
    <mergeCell ref="C27:AX27"/>
    <mergeCell ref="C28:AX28"/>
    <mergeCell ref="C29:AX29"/>
    <mergeCell ref="C30:AX30"/>
    <mergeCell ref="C31:AX31"/>
    <mergeCell ref="C41:AX41"/>
    <mergeCell ref="C24:AX24"/>
    <mergeCell ref="C25:AX25"/>
    <mergeCell ref="C26:AX26"/>
    <mergeCell ref="C19:AX19"/>
    <mergeCell ref="C20:AX20"/>
    <mergeCell ref="C21:AX21"/>
    <mergeCell ref="C22:AX22"/>
    <mergeCell ref="C23:AX23"/>
    <mergeCell ref="C32:AX32"/>
    <mergeCell ref="C15:AX15"/>
    <mergeCell ref="C16:AX16"/>
    <mergeCell ref="C17:AX17"/>
    <mergeCell ref="C18:AX18"/>
    <mergeCell ref="B9:AX9"/>
    <mergeCell ref="B10:AX10"/>
    <mergeCell ref="B11:AX11"/>
    <mergeCell ref="C12:AX12"/>
    <mergeCell ref="C13:AX13"/>
    <mergeCell ref="C14:AX14"/>
    <mergeCell ref="CJ6:CJ7"/>
    <mergeCell ref="CG6:CH6"/>
    <mergeCell ref="CI6:CI7"/>
    <mergeCell ref="BM6:BN6"/>
    <mergeCell ref="BO6:BO7"/>
    <mergeCell ref="CB6:CB7"/>
    <mergeCell ref="BP6:BP7"/>
    <mergeCell ref="BQ5:BQ7"/>
    <mergeCell ref="CE6:CE7"/>
    <mergeCell ref="BR6:BR7"/>
    <mergeCell ref="CD6:CD7"/>
    <mergeCell ref="BV6:BV7"/>
    <mergeCell ref="CC6:CC7"/>
    <mergeCell ref="CA5:CA7"/>
    <mergeCell ref="BH5:BN5"/>
    <mergeCell ref="BR5:BX5"/>
    <mergeCell ref="CB5:CH5"/>
    <mergeCell ref="BL6:BL7"/>
    <mergeCell ref="A8:AX8"/>
    <mergeCell ref="BJ6:BJ7"/>
    <mergeCell ref="BA4:BA7"/>
    <mergeCell ref="BY6:BY7"/>
    <mergeCell ref="A2:BN2"/>
    <mergeCell ref="CF6:CF7"/>
    <mergeCell ref="BS6:BS7"/>
    <mergeCell ref="BT6:BT7"/>
    <mergeCell ref="BU6:BU7"/>
    <mergeCell ref="BH6:BH7"/>
    <mergeCell ref="AZ4:AZ7"/>
    <mergeCell ref="BE4:BE7"/>
    <mergeCell ref="BB4:BB7"/>
    <mergeCell ref="BC4:BC7"/>
    <mergeCell ref="BF4:CH4"/>
    <mergeCell ref="BZ6:BZ7"/>
    <mergeCell ref="BK6:BK7"/>
    <mergeCell ref="A4:AX7"/>
    <mergeCell ref="AY4:AY7"/>
    <mergeCell ref="BD4:BD7"/>
    <mergeCell ref="BW6:BX6"/>
    <mergeCell ref="BI6:BI7"/>
    <mergeCell ref="BG5:BG7"/>
    <mergeCell ref="BF5:BF7"/>
  </mergeCells>
  <printOptions/>
  <pageMargins left="0" right="0" top="0" bottom="0" header="0.31496062992125984" footer="0.31496062992125984"/>
  <pageSetup fitToHeight="0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"/>
  <sheetViews>
    <sheetView zoomScale="85" zoomScaleNormal="85" zoomScalePageLayoutView="0" workbookViewId="0" topLeftCell="A1">
      <selection activeCell="BM9" sqref="BM9"/>
    </sheetView>
  </sheetViews>
  <sheetFormatPr defaultColWidth="9.140625" defaultRowHeight="9.75" customHeight="1"/>
  <cols>
    <col min="1" max="50" width="0.42578125" style="0" customWidth="1"/>
    <col min="51" max="52" width="7.28125" style="0" customWidth="1"/>
    <col min="53" max="61" width="10.7109375" style="0" customWidth="1"/>
  </cols>
  <sheetData>
    <row r="1" ht="9.75" customHeight="1">
      <c r="BI1" s="45" t="s">
        <v>143</v>
      </c>
    </row>
    <row r="2" spans="1:61" ht="9.75" customHeight="1">
      <c r="A2" s="114" t="s">
        <v>173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</row>
    <row r="3" ht="12.75"/>
    <row r="4" spans="1:61" ht="9.75" customHeight="1">
      <c r="A4" s="115" t="s">
        <v>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7"/>
      <c r="AY4" s="95" t="s">
        <v>58</v>
      </c>
      <c r="AZ4" s="95" t="s">
        <v>144</v>
      </c>
      <c r="BA4" s="94" t="s">
        <v>145</v>
      </c>
      <c r="BB4" s="94"/>
      <c r="BC4" s="94"/>
      <c r="BD4" s="94"/>
      <c r="BE4" s="94"/>
      <c r="BF4" s="94"/>
      <c r="BG4" s="94"/>
      <c r="BH4" s="94"/>
      <c r="BI4" s="94"/>
    </row>
    <row r="5" spans="1:61" ht="9.75" customHeight="1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7"/>
      <c r="AY5" s="96"/>
      <c r="AZ5" s="96"/>
      <c r="BA5" s="94" t="s">
        <v>146</v>
      </c>
      <c r="BB5" s="94"/>
      <c r="BC5" s="94"/>
      <c r="BD5" s="94" t="s">
        <v>68</v>
      </c>
      <c r="BE5" s="94"/>
      <c r="BF5" s="94"/>
      <c r="BG5" s="94"/>
      <c r="BH5" s="94"/>
      <c r="BI5" s="94"/>
    </row>
    <row r="6" spans="1:61" ht="53.25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7"/>
      <c r="AY6" s="96"/>
      <c r="AZ6" s="96"/>
      <c r="BA6" s="94"/>
      <c r="BB6" s="94"/>
      <c r="BC6" s="94"/>
      <c r="BD6" s="94" t="s">
        <v>147</v>
      </c>
      <c r="BE6" s="94"/>
      <c r="BF6" s="94"/>
      <c r="BG6" s="94" t="s">
        <v>148</v>
      </c>
      <c r="BH6" s="94"/>
      <c r="BI6" s="94"/>
    </row>
    <row r="7" spans="1:61" ht="42.75" customHeight="1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7"/>
      <c r="AY7" s="97"/>
      <c r="AZ7" s="97"/>
      <c r="BA7" s="31" t="s">
        <v>149</v>
      </c>
      <c r="BB7" s="31" t="s">
        <v>150</v>
      </c>
      <c r="BC7" s="31" t="s">
        <v>151</v>
      </c>
      <c r="BD7" s="31" t="s">
        <v>149</v>
      </c>
      <c r="BE7" s="31" t="s">
        <v>150</v>
      </c>
      <c r="BF7" s="31" t="s">
        <v>151</v>
      </c>
      <c r="BG7" s="31" t="s">
        <v>149</v>
      </c>
      <c r="BH7" s="31" t="s">
        <v>150</v>
      </c>
      <c r="BI7" s="31" t="s">
        <v>151</v>
      </c>
    </row>
    <row r="8" spans="1:61" ht="9.75" customHeight="1">
      <c r="A8" s="115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7"/>
      <c r="AY8" s="46">
        <v>2</v>
      </c>
      <c r="AZ8" s="31">
        <v>3</v>
      </c>
      <c r="BA8" s="31">
        <v>4</v>
      </c>
      <c r="BB8" s="31">
        <v>5</v>
      </c>
      <c r="BC8" s="31">
        <v>6</v>
      </c>
      <c r="BD8" s="31">
        <v>7</v>
      </c>
      <c r="BE8" s="31">
        <v>8</v>
      </c>
      <c r="BF8" s="31">
        <v>9</v>
      </c>
      <c r="BG8" s="31">
        <v>10</v>
      </c>
      <c r="BH8" s="31">
        <v>11</v>
      </c>
      <c r="BI8" s="31">
        <v>12</v>
      </c>
    </row>
  </sheetData>
  <sheetProtection/>
  <mergeCells count="10">
    <mergeCell ref="A2:BI2"/>
    <mergeCell ref="BG6:BI6"/>
    <mergeCell ref="BD5:BI5"/>
    <mergeCell ref="A8:AX8"/>
    <mergeCell ref="AY4:AY7"/>
    <mergeCell ref="A4:AX7"/>
    <mergeCell ref="AZ4:AZ7"/>
    <mergeCell ref="BA4:BI4"/>
    <mergeCell ref="BA5:BC6"/>
    <mergeCell ref="BD6:BF6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0"/>
  <sheetViews>
    <sheetView zoomScalePageLayoutView="0" workbookViewId="0" topLeftCell="A1">
      <selection activeCell="A3" sqref="A3:BC3"/>
    </sheetView>
  </sheetViews>
  <sheetFormatPr defaultColWidth="9.140625" defaultRowHeight="9.75" customHeight="1"/>
  <cols>
    <col min="1" max="50" width="0.42578125" style="0" customWidth="1"/>
    <col min="51" max="51" width="9.421875" style="0" customWidth="1"/>
    <col min="52" max="52" width="7.28125" style="0" customWidth="1"/>
    <col min="53" max="55" width="10.7109375" style="0" customWidth="1"/>
  </cols>
  <sheetData>
    <row r="1" spans="1:55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30"/>
      <c r="BA1" s="120" t="s">
        <v>152</v>
      </c>
      <c r="BB1" s="120"/>
      <c r="BC1" s="120"/>
    </row>
    <row r="2" spans="1:55" ht="12.75">
      <c r="A2" s="118" t="s">
        <v>153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</row>
    <row r="3" spans="1:55" ht="12.75">
      <c r="A3" s="121" t="s">
        <v>174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55" ht="12.75">
      <c r="A4" s="119" t="s">
        <v>154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</row>
    <row r="5" spans="1:55" ht="21.75" customHeight="1">
      <c r="A5" s="115" t="s">
        <v>37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7"/>
      <c r="AZ5" s="40" t="s">
        <v>58</v>
      </c>
      <c r="BA5" s="128" t="s">
        <v>155</v>
      </c>
      <c r="BB5" s="129"/>
      <c r="BC5" s="130"/>
    </row>
    <row r="6" spans="1:55" ht="10.5" customHeight="1">
      <c r="A6" s="115">
        <v>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7"/>
      <c r="AZ6" s="46">
        <v>2</v>
      </c>
      <c r="BA6" s="115">
        <v>3</v>
      </c>
      <c r="BB6" s="116"/>
      <c r="BC6" s="117"/>
    </row>
    <row r="7" spans="1:55" ht="10.5" customHeight="1">
      <c r="A7" s="122" t="s">
        <v>138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4"/>
      <c r="AZ7" s="46" t="s">
        <v>158</v>
      </c>
      <c r="BA7" s="125"/>
      <c r="BB7" s="126"/>
      <c r="BC7" s="127"/>
    </row>
    <row r="8" spans="1:55" ht="10.5" customHeight="1">
      <c r="A8" s="122" t="s">
        <v>141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46" t="s">
        <v>159</v>
      </c>
      <c r="BA8" s="125"/>
      <c r="BB8" s="126"/>
      <c r="BC8" s="127"/>
    </row>
    <row r="9" spans="1:55" ht="10.5" customHeight="1">
      <c r="A9" s="122" t="s">
        <v>156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4"/>
      <c r="AZ9" s="46" t="s">
        <v>160</v>
      </c>
      <c r="BA9" s="125"/>
      <c r="BB9" s="126"/>
      <c r="BC9" s="127"/>
    </row>
    <row r="10" spans="1:55" ht="10.5" customHeight="1">
      <c r="A10" s="122" t="s">
        <v>157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4"/>
      <c r="AZ10" s="46" t="s">
        <v>161</v>
      </c>
      <c r="BA10" s="125"/>
      <c r="BB10" s="126"/>
      <c r="BC10" s="127"/>
    </row>
    <row r="11" ht="12.75"/>
  </sheetData>
  <sheetProtection/>
  <mergeCells count="17">
    <mergeCell ref="A9:AY9"/>
    <mergeCell ref="A10:AY10"/>
    <mergeCell ref="BA9:BC9"/>
    <mergeCell ref="BA10:BC10"/>
    <mergeCell ref="A5:AY5"/>
    <mergeCell ref="BA8:BC8"/>
    <mergeCell ref="BA5:BC5"/>
    <mergeCell ref="BA6:BC6"/>
    <mergeCell ref="BA7:BC7"/>
    <mergeCell ref="A6:AY6"/>
    <mergeCell ref="A7:AY7"/>
    <mergeCell ref="A8:AY8"/>
    <mergeCell ref="A2:BC2"/>
    <mergeCell ref="A4:BC4"/>
    <mergeCell ref="BA1:BC1"/>
    <mergeCell ref="A1:AY1"/>
    <mergeCell ref="A3:BC3"/>
  </mergeCells>
  <printOptions/>
  <pageMargins left="0.7" right="0.7" top="0.75" bottom="0.75" header="0.3" footer="0.3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0"/>
  <sheetViews>
    <sheetView zoomScalePageLayoutView="0" workbookViewId="0" topLeftCell="A1">
      <selection activeCell="AY39" sqref="AY39"/>
    </sheetView>
  </sheetViews>
  <sheetFormatPr defaultColWidth="9.140625" defaultRowHeight="9.75" customHeight="1"/>
  <cols>
    <col min="1" max="50" width="0.42578125" style="51" customWidth="1"/>
    <col min="51" max="52" width="7.28125" style="51" customWidth="1"/>
    <col min="53" max="61" width="10.7109375" style="51" customWidth="1"/>
    <col min="62" max="175" width="8.8515625" style="51" customWidth="1"/>
    <col min="176" max="16384" width="9.140625" style="51" customWidth="1"/>
  </cols>
  <sheetData>
    <row r="1" spans="1:55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BA1" s="120" t="s">
        <v>162</v>
      </c>
      <c r="BB1" s="120"/>
      <c r="BC1" s="120"/>
    </row>
    <row r="2" spans="1:55" ht="12.75">
      <c r="A2" s="121" t="s">
        <v>163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</row>
    <row r="3" spans="1:55" ht="12.7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BA3" s="131"/>
      <c r="BB3" s="131"/>
      <c r="BC3" s="131"/>
    </row>
    <row r="4" spans="1:55" ht="21.75" customHeight="1">
      <c r="A4" s="115" t="s">
        <v>37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7"/>
      <c r="AZ4" s="53" t="s">
        <v>58</v>
      </c>
      <c r="BA4" s="128" t="s">
        <v>164</v>
      </c>
      <c r="BB4" s="129"/>
      <c r="BC4" s="130"/>
    </row>
    <row r="5" spans="1:55" ht="10.5" customHeight="1">
      <c r="A5" s="115">
        <v>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7"/>
      <c r="AZ5" s="52">
        <v>2</v>
      </c>
      <c r="BA5" s="115">
        <v>3</v>
      </c>
      <c r="BB5" s="116"/>
      <c r="BC5" s="117"/>
    </row>
    <row r="6" spans="1:55" ht="12.75">
      <c r="A6" s="136" t="s">
        <v>165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8"/>
      <c r="AZ6" s="53"/>
      <c r="BA6" s="135">
        <v>0</v>
      </c>
      <c r="BB6" s="126"/>
      <c r="BC6" s="127"/>
    </row>
    <row r="7" ht="12.75"/>
    <row r="8" ht="12.75"/>
    <row r="9" ht="12.75"/>
    <row r="10" spans="2:55" ht="15.75">
      <c r="B10" s="132" t="s">
        <v>182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</row>
    <row r="11" ht="12.75"/>
    <row r="12" ht="12.75"/>
    <row r="13" ht="12.75"/>
    <row r="14" ht="12.75"/>
    <row r="15" spans="3:55" ht="15.75">
      <c r="C15" s="132" t="s">
        <v>180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</row>
    <row r="16" ht="12.75"/>
    <row r="17" ht="12.75"/>
    <row r="18" ht="12.75"/>
    <row r="19" ht="12.75"/>
    <row r="20" spans="3:55" ht="15.75">
      <c r="C20" s="26" t="s">
        <v>166</v>
      </c>
      <c r="D20" s="133" t="s">
        <v>181</v>
      </c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</row>
    <row r="21" ht="12.75"/>
    <row r="22" ht="12.75"/>
    <row r="23" ht="12.75"/>
    <row r="24" ht="12.75"/>
    <row r="25" ht="12.75"/>
    <row r="26" ht="12.75"/>
    <row r="27" ht="12.75"/>
  </sheetData>
  <sheetProtection/>
  <mergeCells count="14">
    <mergeCell ref="D20:BC20"/>
    <mergeCell ref="BA1:BC1"/>
    <mergeCell ref="A1:AY1"/>
    <mergeCell ref="A5:AY5"/>
    <mergeCell ref="BA4:BC4"/>
    <mergeCell ref="B10:BC10"/>
    <mergeCell ref="BA6:BC6"/>
    <mergeCell ref="A6:AY6"/>
    <mergeCell ref="BA5:BC5"/>
    <mergeCell ref="A4:AY4"/>
    <mergeCell ref="A2:BC2"/>
    <mergeCell ref="A3:AY3"/>
    <mergeCell ref="BA3:BC3"/>
    <mergeCell ref="C15:BC15"/>
  </mergeCells>
  <printOptions/>
  <pageMargins left="0.7" right="0.7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ДОУ 3</dc:creator>
  <cp:keywords/>
  <dc:description>POI HSSF rep:2.44.1.52</dc:description>
  <cp:lastModifiedBy>ДОУ 3</cp:lastModifiedBy>
  <cp:lastPrinted>2018-03-05T07:26:11Z</cp:lastPrinted>
  <dcterms:created xsi:type="dcterms:W3CDTF">2018-01-18T08:40:26Z</dcterms:created>
  <dcterms:modified xsi:type="dcterms:W3CDTF">2018-03-05T07:55:55Z</dcterms:modified>
  <cp:category/>
  <cp:version/>
  <cp:contentType/>
  <cp:contentStatus/>
</cp:coreProperties>
</file>